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租占 " sheetId="1" r:id="rId4"/>
  </sheets>
  <definedNames/>
  <calcPr/>
</workbook>
</file>

<file path=xl/sharedStrings.xml><?xml version="1.0" encoding="utf-8"?>
<sst xmlns="http://schemas.openxmlformats.org/spreadsheetml/2006/main" count="30" uniqueCount="20">
  <si>
    <t>雲林縣政府財政處經管土地之承租戶及占用戶性別統計</t>
  </si>
  <si>
    <t>109-111年承租戶及占用戶性別統計</t>
  </si>
  <si>
    <t>年度</t>
  </si>
  <si>
    <t>使用
類型</t>
  </si>
  <si>
    <t>人數</t>
  </si>
  <si>
    <t>性別人數及比例</t>
  </si>
  <si>
    <t xml:space="preserve">性別比
例差異 </t>
  </si>
  <si>
    <t>男生人數</t>
  </si>
  <si>
    <r>
      <rPr>
        <rFont val="DFKai-SB"/>
        <color rgb="FF000000"/>
        <sz val="12.0"/>
      </rPr>
      <t>比例</t>
    </r>
    <r>
      <rPr>
        <rFont val="Times New Roman"/>
        <color rgb="FF000000"/>
        <sz val="12.0"/>
      </rPr>
      <t>(A)</t>
    </r>
  </si>
  <si>
    <t>女生人數</t>
  </si>
  <si>
    <r>
      <rPr>
        <rFont val="DFKai-SB"/>
        <color rgb="FF000000"/>
        <sz val="12.0"/>
      </rPr>
      <t>比例</t>
    </r>
    <r>
      <rPr>
        <rFont val="Times New Roman"/>
        <color rgb="FF000000"/>
        <sz val="12.0"/>
      </rPr>
      <t>(B)</t>
    </r>
  </si>
  <si>
    <t>承租戶</t>
  </si>
  <si>
    <t>(A)-(B)</t>
  </si>
  <si>
    <t>占用戶</t>
  </si>
  <si>
    <t>小計</t>
  </si>
  <si>
    <t>111年較110年</t>
  </si>
  <si>
    <t>增減數</t>
  </si>
  <si>
    <t>增減%</t>
  </si>
  <si>
    <t>資料來源:本單位自行統計</t>
  </si>
  <si>
    <t>111年度承租戶及占用戶於各鄉鎮市分布及性別統計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</si>
</sst>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-;\-* #,##0_-;_-* &quot;-&quot;_-;_-@"/>
    <numFmt numFmtId="165" formatCode="0.00_ "/>
    <numFmt numFmtId="166" formatCode="0.00_);[Red]\(0.00\)"/>
    <numFmt numFmtId="167" formatCode="_-* #,##0.00_-;\-* #,##0.00_-;_-* &quot;-&quot;??_-;_-@"/>
  </numFmts>
  <fonts count="11">
    <font>
      <sz val="12.0"/>
      <color rgb="FF000000"/>
      <name val="PMingLiu"/>
      <scheme val="minor"/>
    </font>
    <font>
      <b/>
      <sz val="18.0"/>
      <color theme="1"/>
      <name val="DFKai-SB"/>
    </font>
    <font>
      <sz val="12.0"/>
      <color theme="1"/>
      <name val="Times New Roman"/>
    </font>
    <font>
      <b/>
      <sz val="12.0"/>
      <color theme="1"/>
      <name val="DFKai-SB"/>
    </font>
    <font/>
    <font>
      <sz val="12.0"/>
      <color rgb="FF000000"/>
      <name val="DFKai-SB"/>
    </font>
    <font>
      <sz val="12.0"/>
      <color rgb="FF000000"/>
      <name val="Times New Roman"/>
    </font>
    <font>
      <sz val="12.0"/>
      <color rgb="FF0000FF"/>
      <name val="DFKai-SB"/>
    </font>
    <font>
      <sz val="12.0"/>
      <color rgb="FF0000FF"/>
      <name val="Times New Roman"/>
    </font>
    <font>
      <sz val="12.0"/>
      <color theme="1"/>
      <name val="DFKai-SB"/>
    </font>
    <font>
      <b/>
      <sz val="14.0"/>
      <color theme="1"/>
      <name val="DFKai-SB"/>
    </font>
  </fonts>
  <fills count="4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</fills>
  <borders count="15">
    <border/>
    <border>
      <bottom style="medium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2" numFmtId="10" xfId="0" applyAlignment="1" applyFont="1" applyNumberFormat="1">
      <alignment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vertical="center"/>
    </xf>
    <xf borderId="2" fillId="0" fontId="5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vertical="center"/>
    </xf>
    <xf borderId="4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vertical="center"/>
    </xf>
    <xf borderId="6" fillId="0" fontId="4" numFmtId="0" xfId="0" applyAlignment="1" applyBorder="1" applyFont="1">
      <alignment vertical="center"/>
    </xf>
    <xf borderId="7" fillId="0" fontId="4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9" fillId="0" fontId="4" numFmtId="0" xfId="0" applyAlignment="1" applyBorder="1" applyFont="1">
      <alignment vertical="center"/>
    </xf>
    <xf borderId="10" fillId="0" fontId="4" numFmtId="0" xfId="0" applyAlignment="1" applyBorder="1" applyFont="1">
      <alignment vertical="center"/>
    </xf>
    <xf borderId="11" fillId="0" fontId="4" numFmtId="0" xfId="0" applyAlignment="1" applyBorder="1" applyFont="1">
      <alignment vertical="center"/>
    </xf>
    <xf borderId="12" fillId="0" fontId="5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shrinkToFit="0" vertical="center" wrapText="1"/>
    </xf>
    <xf borderId="12" fillId="0" fontId="6" numFmtId="0" xfId="0" applyAlignment="1" applyBorder="1" applyFont="1">
      <alignment horizontal="right" shrinkToFit="0" vertical="center" wrapText="1"/>
    </xf>
    <xf borderId="12" fillId="0" fontId="6" numFmtId="10" xfId="0" applyAlignment="1" applyBorder="1" applyFont="1" applyNumberFormat="1">
      <alignment horizontal="right" shrinkToFit="0" vertical="center" wrapText="1"/>
    </xf>
    <xf borderId="13" fillId="0" fontId="6" numFmtId="10" xfId="0" applyAlignment="1" applyBorder="1" applyFont="1" applyNumberFormat="1">
      <alignment horizontal="right" shrinkToFit="0" vertical="center" wrapText="1"/>
    </xf>
    <xf borderId="12" fillId="0" fontId="7" numFmtId="0" xfId="0" applyAlignment="1" applyBorder="1" applyFont="1">
      <alignment shrinkToFit="0" vertical="center" wrapText="1"/>
    </xf>
    <xf borderId="12" fillId="0" fontId="8" numFmtId="0" xfId="0" applyAlignment="1" applyBorder="1" applyFont="1">
      <alignment horizontal="right" shrinkToFit="0" vertical="center" wrapText="1"/>
    </xf>
    <xf borderId="12" fillId="0" fontId="8" numFmtId="10" xfId="0" applyAlignment="1" applyBorder="1" applyFont="1" applyNumberFormat="1">
      <alignment horizontal="right" shrinkToFit="0" vertical="center" wrapText="1"/>
    </xf>
    <xf borderId="13" fillId="0" fontId="8" numFmtId="10" xfId="0" applyAlignment="1" applyBorder="1" applyFont="1" applyNumberFormat="1">
      <alignment horizontal="right" shrinkToFit="0" vertical="center" wrapText="1"/>
    </xf>
    <xf borderId="12" fillId="2" fontId="5" numFmtId="0" xfId="0" applyAlignment="1" applyBorder="1" applyFill="1" applyFont="1">
      <alignment shrinkToFit="0" vertical="center" wrapText="1"/>
    </xf>
    <xf borderId="12" fillId="2" fontId="6" numFmtId="0" xfId="0" applyAlignment="1" applyBorder="1" applyFont="1">
      <alignment horizontal="right" shrinkToFit="0" vertical="center" wrapText="1"/>
    </xf>
    <xf borderId="12" fillId="2" fontId="6" numFmtId="10" xfId="0" applyAlignment="1" applyBorder="1" applyFont="1" applyNumberFormat="1">
      <alignment horizontal="right" shrinkToFit="0" vertical="center" wrapText="1"/>
    </xf>
    <xf borderId="14" fillId="2" fontId="6" numFmtId="10" xfId="0" applyAlignment="1" applyBorder="1" applyFont="1" applyNumberFormat="1">
      <alignment horizontal="right" shrinkToFit="0" vertical="center" wrapText="1"/>
    </xf>
    <xf borderId="12" fillId="3" fontId="5" numFmtId="0" xfId="0" applyAlignment="1" applyBorder="1" applyFill="1" applyFont="1">
      <alignment shrinkToFit="0" vertical="center" wrapText="1"/>
    </xf>
    <xf borderId="12" fillId="3" fontId="6" numFmtId="0" xfId="0" applyAlignment="1" applyBorder="1" applyFont="1">
      <alignment horizontal="right" shrinkToFit="0" vertical="center" wrapText="1"/>
    </xf>
    <xf borderId="12" fillId="3" fontId="6" numFmtId="10" xfId="0" applyAlignment="1" applyBorder="1" applyFont="1" applyNumberFormat="1">
      <alignment horizontal="right" shrinkToFit="0" vertical="center" wrapText="1"/>
    </xf>
    <xf borderId="14" fillId="3" fontId="6" numFmtId="10" xfId="0" applyAlignment="1" applyBorder="1" applyFont="1" applyNumberFormat="1">
      <alignment horizontal="right"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12" fillId="2" fontId="2" numFmtId="0" xfId="0" applyAlignment="1" applyBorder="1" applyFont="1">
      <alignment horizontal="right" shrinkToFit="0" vertical="center" wrapText="1"/>
    </xf>
    <xf borderId="12" fillId="2" fontId="2" numFmtId="164" xfId="0" applyAlignment="1" applyBorder="1" applyFont="1" applyNumberFormat="1">
      <alignment horizontal="right" shrinkToFit="0" vertical="center" wrapText="1"/>
    </xf>
    <xf borderId="12" fillId="2" fontId="2" numFmtId="165" xfId="0" applyAlignment="1" applyBorder="1" applyFont="1" applyNumberFormat="1">
      <alignment horizontal="right" shrinkToFit="0" vertical="center" wrapText="1"/>
    </xf>
    <xf borderId="12" fillId="2" fontId="8" numFmtId="165" xfId="0" applyAlignment="1" applyBorder="1" applyFont="1" applyNumberFormat="1">
      <alignment horizontal="right" shrinkToFit="0" vertical="center" wrapText="1"/>
    </xf>
    <xf borderId="14" fillId="2" fontId="8" numFmtId="165" xfId="0" applyAlignment="1" applyBorder="1" applyFont="1" applyNumberFormat="1">
      <alignment horizontal="right" shrinkToFit="0" vertical="center" wrapText="1"/>
    </xf>
    <xf borderId="12" fillId="3" fontId="2" numFmtId="164" xfId="0" applyAlignment="1" applyBorder="1" applyFont="1" applyNumberFormat="1">
      <alignment horizontal="right" shrinkToFit="0" vertical="center" wrapText="1"/>
    </xf>
    <xf borderId="12" fillId="3" fontId="2" numFmtId="166" xfId="0" applyAlignment="1" applyBorder="1" applyFont="1" applyNumberFormat="1">
      <alignment horizontal="right" shrinkToFit="0" vertical="center" wrapText="1"/>
    </xf>
    <xf borderId="12" fillId="3" fontId="8" numFmtId="165" xfId="0" applyAlignment="1" applyBorder="1" applyFont="1" applyNumberFormat="1">
      <alignment horizontal="right" shrinkToFit="0" vertical="center" wrapText="1"/>
    </xf>
    <xf borderId="14" fillId="3" fontId="8" numFmtId="165" xfId="0" applyAlignment="1" applyBorder="1" applyFont="1" applyNumberFormat="1">
      <alignment horizontal="right" shrinkToFit="0" vertical="center" wrapText="1"/>
    </xf>
    <xf borderId="4" fillId="0" fontId="9" numFmtId="0" xfId="0" applyAlignment="1" applyBorder="1" applyFont="1">
      <alignment horizontal="center" shrinkToFit="0" vertical="center" wrapText="0"/>
    </xf>
    <xf borderId="12" fillId="2" fontId="2" numFmtId="165" xfId="0" applyAlignment="1" applyBorder="1" applyFont="1" applyNumberFormat="1">
      <alignment shrinkToFit="0" vertical="center" wrapText="0"/>
    </xf>
    <xf borderId="12" fillId="2" fontId="2" numFmtId="167" xfId="0" applyAlignment="1" applyBorder="1" applyFont="1" applyNumberFormat="1">
      <alignment horizontal="right" shrinkToFit="0" vertical="center" wrapText="1"/>
    </xf>
    <xf borderId="12" fillId="2" fontId="8" numFmtId="164" xfId="0" applyAlignment="1" applyBorder="1" applyFont="1" applyNumberFormat="1">
      <alignment horizontal="right" shrinkToFit="0" vertical="center" wrapText="1"/>
    </xf>
    <xf borderId="14" fillId="2" fontId="8" numFmtId="164" xfId="0" applyAlignment="1" applyBorder="1" applyFont="1" applyNumberFormat="1">
      <alignment horizontal="right" shrinkToFit="0" vertical="center" wrapText="1"/>
    </xf>
    <xf borderId="12" fillId="3" fontId="8" numFmtId="164" xfId="0" applyAlignment="1" applyBorder="1" applyFont="1" applyNumberFormat="1">
      <alignment horizontal="right" shrinkToFit="0" vertical="center" wrapText="1"/>
    </xf>
    <xf borderId="14" fillId="3" fontId="8" numFmtId="164" xfId="0" applyAlignment="1" applyBorder="1" applyFont="1" applyNumberFormat="1">
      <alignment horizontal="right" shrinkToFit="0" vertical="center" wrapText="1"/>
    </xf>
    <xf borderId="0" fillId="0" fontId="9" numFmtId="0" xfId="0" applyAlignment="1" applyFont="1">
      <alignment shrinkToFit="0" vertical="center" wrapText="0"/>
    </xf>
    <xf borderId="0" fillId="0" fontId="10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21</xdr:row>
      <xdr:rowOff>19050</xdr:rowOff>
    </xdr:from>
    <xdr:ext cx="7172325" cy="3933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22"/>
    <col customWidth="1" min="2" max="3" width="9.0"/>
    <col customWidth="1" min="4" max="4" width="8.33"/>
    <col customWidth="1" min="5" max="5" width="10.33"/>
    <col customWidth="1" min="6" max="7" width="10.11"/>
    <col customWidth="1" min="8" max="8" width="11.22"/>
    <col customWidth="1" min="9" max="9" width="9.0"/>
    <col customWidth="1" min="10" max="26" width="8.0"/>
  </cols>
  <sheetData>
    <row r="1" ht="34.5" customHeight="1">
      <c r="A1" s="1" t="s">
        <v>0</v>
      </c>
      <c r="J1" s="2"/>
      <c r="K1" s="2"/>
      <c r="L1" s="3"/>
      <c r="M1" s="3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2"/>
      <c r="K2" s="2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6" t="s">
        <v>2</v>
      </c>
      <c r="B3" s="7"/>
      <c r="C3" s="8" t="s">
        <v>3</v>
      </c>
      <c r="D3" s="8" t="s">
        <v>4</v>
      </c>
      <c r="E3" s="9" t="s">
        <v>5</v>
      </c>
      <c r="F3" s="10"/>
      <c r="G3" s="10"/>
      <c r="H3" s="7"/>
      <c r="I3" s="9" t="s">
        <v>6</v>
      </c>
      <c r="J3" s="2"/>
      <c r="K3" s="2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B4" s="11"/>
      <c r="C4" s="12"/>
      <c r="D4" s="12"/>
      <c r="E4" s="13"/>
      <c r="F4" s="5"/>
      <c r="G4" s="5"/>
      <c r="H4" s="14"/>
      <c r="I4" s="15"/>
      <c r="J4" s="2"/>
      <c r="K4" s="2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75" customHeight="1">
      <c r="A5" s="5"/>
      <c r="B5" s="14"/>
      <c r="C5" s="16"/>
      <c r="D5" s="16"/>
      <c r="E5" s="17" t="s">
        <v>7</v>
      </c>
      <c r="F5" s="17" t="s">
        <v>8</v>
      </c>
      <c r="G5" s="17" t="s">
        <v>9</v>
      </c>
      <c r="H5" s="17" t="s">
        <v>10</v>
      </c>
      <c r="I5" s="13"/>
      <c r="J5" s="2"/>
      <c r="K5" s="2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7.25" customHeight="1">
      <c r="A6" s="18">
        <v>109.0</v>
      </c>
      <c r="B6" s="7"/>
      <c r="C6" s="19" t="s">
        <v>11</v>
      </c>
      <c r="D6" s="20">
        <v>11.0</v>
      </c>
      <c r="E6" s="20">
        <v>6.0</v>
      </c>
      <c r="F6" s="21">
        <v>0.5455</v>
      </c>
      <c r="G6" s="20">
        <v>4.0</v>
      </c>
      <c r="H6" s="21">
        <v>0.3636</v>
      </c>
      <c r="I6" s="22" t="s">
        <v>12</v>
      </c>
      <c r="J6" s="2"/>
      <c r="K6" s="2"/>
      <c r="L6" s="3"/>
      <c r="M6" s="3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7.25" customHeight="1">
      <c r="B7" s="11"/>
      <c r="C7" s="19" t="s">
        <v>13</v>
      </c>
      <c r="D7" s="20">
        <v>9.0</v>
      </c>
      <c r="E7" s="20">
        <v>3.0</v>
      </c>
      <c r="F7" s="21">
        <v>0.3333</v>
      </c>
      <c r="G7" s="20">
        <v>4.0</v>
      </c>
      <c r="H7" s="21">
        <v>0.4444</v>
      </c>
      <c r="I7" s="22">
        <v>-0.1111</v>
      </c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7.25" customHeight="1">
      <c r="A8" s="5"/>
      <c r="B8" s="14"/>
      <c r="C8" s="23" t="s">
        <v>14</v>
      </c>
      <c r="D8" s="24">
        <v>20.0</v>
      </c>
      <c r="E8" s="24">
        <v>9.0</v>
      </c>
      <c r="F8" s="25">
        <v>0.45</v>
      </c>
      <c r="G8" s="24">
        <v>8.0</v>
      </c>
      <c r="H8" s="25">
        <v>0.4</v>
      </c>
      <c r="I8" s="26">
        <v>0.05</v>
      </c>
      <c r="J8" s="2"/>
      <c r="K8" s="2"/>
      <c r="L8" s="3"/>
      <c r="M8" s="3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7.25" customHeight="1">
      <c r="A9" s="18">
        <v>110.0</v>
      </c>
      <c r="B9" s="7"/>
      <c r="C9" s="27" t="s">
        <v>11</v>
      </c>
      <c r="D9" s="28">
        <v>14.0</v>
      </c>
      <c r="E9" s="28">
        <v>9.0</v>
      </c>
      <c r="F9" s="29">
        <v>0.6429</v>
      </c>
      <c r="G9" s="28">
        <v>4.0</v>
      </c>
      <c r="H9" s="29">
        <v>0.2857</v>
      </c>
      <c r="I9" s="30">
        <v>0.3571</v>
      </c>
      <c r="J9" s="2"/>
      <c r="K9" s="2"/>
      <c r="L9" s="3"/>
      <c r="M9" s="3"/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7.25" customHeight="1">
      <c r="B10" s="11"/>
      <c r="C10" s="31" t="s">
        <v>13</v>
      </c>
      <c r="D10" s="32">
        <v>9.0</v>
      </c>
      <c r="E10" s="32">
        <v>3.0</v>
      </c>
      <c r="F10" s="33">
        <v>0.3333</v>
      </c>
      <c r="G10" s="32">
        <v>4.0</v>
      </c>
      <c r="H10" s="33">
        <v>0.4444</v>
      </c>
      <c r="I10" s="34">
        <v>-0.1111</v>
      </c>
      <c r="J10" s="2"/>
      <c r="K10" s="2"/>
      <c r="L10" s="3"/>
      <c r="M10" s="3"/>
      <c r="N10" s="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7.25" customHeight="1">
      <c r="A11" s="5"/>
      <c r="B11" s="14"/>
      <c r="C11" s="23" t="s">
        <v>14</v>
      </c>
      <c r="D11" s="24">
        <v>23.0</v>
      </c>
      <c r="E11" s="24">
        <v>12.0</v>
      </c>
      <c r="F11" s="25">
        <v>0.5217</v>
      </c>
      <c r="G11" s="24">
        <v>8.0</v>
      </c>
      <c r="H11" s="25">
        <v>0.3478</v>
      </c>
      <c r="I11" s="26">
        <v>0.1739</v>
      </c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7.25" customHeight="1">
      <c r="A12" s="18">
        <v>111.0</v>
      </c>
      <c r="B12" s="7"/>
      <c r="C12" s="27" t="s">
        <v>11</v>
      </c>
      <c r="D12" s="28">
        <v>16.0</v>
      </c>
      <c r="E12" s="28">
        <v>9.0</v>
      </c>
      <c r="F12" s="29">
        <v>0.5625</v>
      </c>
      <c r="G12" s="28">
        <v>7.0</v>
      </c>
      <c r="H12" s="29">
        <v>0.4375</v>
      </c>
      <c r="I12" s="30">
        <v>0.125</v>
      </c>
      <c r="J12" s="2"/>
      <c r="K12" s="2"/>
      <c r="L12" s="3"/>
      <c r="M12" s="3"/>
      <c r="N12" s="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7.25" customHeight="1">
      <c r="B13" s="11"/>
      <c r="C13" s="31" t="s">
        <v>13</v>
      </c>
      <c r="D13" s="32">
        <v>9.0</v>
      </c>
      <c r="E13" s="32">
        <v>3.0</v>
      </c>
      <c r="F13" s="33">
        <v>0.3333</v>
      </c>
      <c r="G13" s="32">
        <v>4.0</v>
      </c>
      <c r="H13" s="33">
        <v>0.4444</v>
      </c>
      <c r="I13" s="34">
        <v>-0.1111</v>
      </c>
      <c r="J13" s="2"/>
      <c r="K13" s="2"/>
      <c r="L13" s="3"/>
      <c r="M13" s="3"/>
      <c r="N13" s="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7.25" customHeight="1">
      <c r="A14" s="5"/>
      <c r="B14" s="14"/>
      <c r="C14" s="23" t="s">
        <v>14</v>
      </c>
      <c r="D14" s="24">
        <v>25.0</v>
      </c>
      <c r="E14" s="24">
        <v>12.0</v>
      </c>
      <c r="F14" s="25">
        <v>0.48</v>
      </c>
      <c r="G14" s="24">
        <v>11.0</v>
      </c>
      <c r="H14" s="25">
        <v>0.44</v>
      </c>
      <c r="I14" s="26">
        <v>0.04</v>
      </c>
      <c r="J14" s="2"/>
      <c r="K14" s="2"/>
      <c r="L14" s="3"/>
      <c r="M14" s="3"/>
      <c r="N14" s="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7.25" customHeight="1">
      <c r="A15" s="35" t="s">
        <v>15</v>
      </c>
      <c r="B15" s="36" t="s">
        <v>16</v>
      </c>
      <c r="C15" s="27" t="s">
        <v>11</v>
      </c>
      <c r="D15" s="37">
        <f t="shared" ref="D15:I15" si="1">D12-D9</f>
        <v>2</v>
      </c>
      <c r="E15" s="38">
        <f t="shared" si="1"/>
        <v>0</v>
      </c>
      <c r="F15" s="39">
        <f t="shared" si="1"/>
        <v>-0.0804</v>
      </c>
      <c r="G15" s="37">
        <f t="shared" si="1"/>
        <v>3</v>
      </c>
      <c r="H15" s="40">
        <f t="shared" si="1"/>
        <v>0.1518</v>
      </c>
      <c r="I15" s="41">
        <f t="shared" si="1"/>
        <v>-0.2321</v>
      </c>
      <c r="J15" s="2"/>
      <c r="K15" s="2"/>
      <c r="L15" s="3"/>
      <c r="M15" s="3"/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7.25" customHeight="1">
      <c r="A16" s="11"/>
      <c r="B16" s="16"/>
      <c r="C16" s="31" t="s">
        <v>13</v>
      </c>
      <c r="D16" s="42">
        <f t="shared" ref="D16:E16" si="2">D13-D10</f>
        <v>0</v>
      </c>
      <c r="E16" s="42">
        <f t="shared" si="2"/>
        <v>0</v>
      </c>
      <c r="F16" s="43">
        <v>0.0</v>
      </c>
      <c r="G16" s="42">
        <f t="shared" ref="G16:I16" si="3">G13-G10</f>
        <v>0</v>
      </c>
      <c r="H16" s="44">
        <f t="shared" si="3"/>
        <v>0</v>
      </c>
      <c r="I16" s="45">
        <f t="shared" si="3"/>
        <v>0</v>
      </c>
      <c r="J16" s="2"/>
      <c r="K16" s="2"/>
      <c r="L16" s="3"/>
      <c r="M16" s="3"/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7.25" customHeight="1">
      <c r="A17" s="11"/>
      <c r="B17" s="46" t="s">
        <v>17</v>
      </c>
      <c r="C17" s="27" t="s">
        <v>11</v>
      </c>
      <c r="D17" s="47">
        <f t="shared" ref="D17:E17" si="4">(D12-D9)/D9*100</f>
        <v>14.28571429</v>
      </c>
      <c r="E17" s="38">
        <f t="shared" si="4"/>
        <v>0</v>
      </c>
      <c r="F17" s="48">
        <f>F13-F10</f>
        <v>0</v>
      </c>
      <c r="G17" s="47">
        <f t="shared" ref="G17:G18" si="6">(G12-G9)/G9*100</f>
        <v>75</v>
      </c>
      <c r="H17" s="49">
        <v>0.0</v>
      </c>
      <c r="I17" s="50">
        <v>0.0</v>
      </c>
      <c r="J17" s="2"/>
      <c r="K17" s="2"/>
      <c r="L17" s="3"/>
      <c r="M17" s="3"/>
      <c r="N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7.25" customHeight="1">
      <c r="A18" s="14"/>
      <c r="B18" s="16"/>
      <c r="C18" s="31" t="s">
        <v>13</v>
      </c>
      <c r="D18" s="42">
        <f t="shared" ref="D18:E18" si="5">(D13-D10)/D10</f>
        <v>0</v>
      </c>
      <c r="E18" s="42">
        <f t="shared" si="5"/>
        <v>0</v>
      </c>
      <c r="F18" s="42">
        <v>0.0</v>
      </c>
      <c r="G18" s="42">
        <f t="shared" si="6"/>
        <v>0</v>
      </c>
      <c r="H18" s="51">
        <v>0.0</v>
      </c>
      <c r="I18" s="52">
        <v>0.0</v>
      </c>
      <c r="J18" s="2"/>
      <c r="K18" s="2"/>
      <c r="L18" s="3"/>
      <c r="M18" s="3"/>
      <c r="N18" s="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53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3"/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3"/>
      <c r="M20" s="3"/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75" customHeight="1">
      <c r="A21" s="54" t="s">
        <v>19</v>
      </c>
      <c r="J21" s="2"/>
      <c r="K21" s="2"/>
      <c r="L21" s="3"/>
      <c r="M21" s="3"/>
      <c r="N21" s="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  <c r="M22" s="3"/>
      <c r="N22" s="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3"/>
      <c r="M23" s="3"/>
      <c r="N23" s="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  <c r="N30" s="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  <c r="N37" s="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3"/>
      <c r="N38" s="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3"/>
      <c r="N39" s="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3"/>
      <c r="N40" s="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  <c r="N41" s="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  <c r="N42" s="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  <c r="N45" s="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  <c r="N46" s="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  <c r="N47" s="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3"/>
      <c r="N48" s="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3"/>
      <c r="N49" s="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3"/>
      <c r="N50" s="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3"/>
      <c r="N51" s="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3"/>
      <c r="N52" s="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3"/>
      <c r="N53" s="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3"/>
      <c r="N54" s="3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3"/>
      <c r="N55" s="3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3"/>
      <c r="N56" s="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3"/>
      <c r="N57" s="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3"/>
      <c r="N58" s="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3"/>
      <c r="N60" s="3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3"/>
      <c r="N61" s="3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3"/>
      <c r="N62" s="3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3"/>
      <c r="N63" s="3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3"/>
      <c r="N64" s="3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3"/>
      <c r="N65" s="3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3"/>
      <c r="N66" s="3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3"/>
      <c r="N67" s="3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3"/>
      <c r="N68" s="3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3"/>
      <c r="N69" s="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3"/>
      <c r="N70" s="3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3"/>
      <c r="N71" s="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3"/>
      <c r="N72" s="3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3"/>
      <c r="N73" s="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3"/>
      <c r="N74" s="3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3"/>
      <c r="N75" s="3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3"/>
      <c r="N76" s="3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3"/>
      <c r="N77" s="3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3"/>
      <c r="N78" s="3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3"/>
      <c r="N79" s="3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3"/>
      <c r="N80" s="3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3"/>
      <c r="N81" s="3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3"/>
      <c r="N82" s="3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3"/>
      <c r="N83" s="3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3"/>
      <c r="N84" s="3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3"/>
      <c r="N85" s="3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3"/>
      <c r="N86" s="3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3"/>
      <c r="N87" s="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3"/>
      <c r="N88" s="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3"/>
      <c r="N89" s="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3"/>
      <c r="N90" s="3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3"/>
      <c r="N91" s="3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3"/>
      <c r="N92" s="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3"/>
      <c r="N93" s="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3"/>
      <c r="N94" s="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3"/>
      <c r="N95" s="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3"/>
      <c r="N96" s="3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3"/>
      <c r="N97" s="3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3"/>
      <c r="N98" s="3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3"/>
      <c r="N99" s="3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3"/>
      <c r="N100" s="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3"/>
      <c r="N101" s="3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3"/>
      <c r="N102" s="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3"/>
      <c r="N103" s="3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3"/>
      <c r="N104" s="3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3"/>
      <c r="N105" s="3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3"/>
      <c r="N106" s="3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3"/>
      <c r="N107" s="3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3"/>
      <c r="N108" s="3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3"/>
      <c r="N109" s="3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3"/>
      <c r="N110" s="3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3"/>
      <c r="N111" s="3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3"/>
      <c r="N112" s="3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3"/>
      <c r="N113" s="3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3"/>
      <c r="N114" s="3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3"/>
      <c r="N115" s="3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3"/>
      <c r="N116" s="3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3"/>
      <c r="N117" s="3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3"/>
      <c r="N118" s="3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3"/>
      <c r="N119" s="3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3"/>
      <c r="N120" s="3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3"/>
      <c r="N121" s="3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3"/>
      <c r="N122" s="3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3"/>
      <c r="N123" s="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3"/>
      <c r="N124" s="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3"/>
      <c r="N125" s="3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3"/>
      <c r="N126" s="3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3"/>
      <c r="N127" s="3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3"/>
      <c r="N128" s="3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3"/>
      <c r="N129" s="3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3"/>
      <c r="N130" s="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3"/>
      <c r="N131" s="3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3"/>
      <c r="N132" s="3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3"/>
      <c r="N133" s="3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3"/>
      <c r="N134" s="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3"/>
      <c r="N135" s="3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3"/>
      <c r="N136" s="3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3"/>
      <c r="N137" s="3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3"/>
      <c r="N138" s="3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3"/>
      <c r="N139" s="3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3"/>
      <c r="N140" s="3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3"/>
      <c r="N141" s="3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3"/>
      <c r="N142" s="3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3"/>
      <c r="N143" s="3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3"/>
      <c r="N144" s="3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3"/>
      <c r="N145" s="3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3"/>
      <c r="N146" s="3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3"/>
      <c r="N147" s="3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3"/>
      <c r="N148" s="3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3"/>
      <c r="N149" s="3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3"/>
      <c r="N150" s="3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3"/>
      <c r="N151" s="3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3"/>
      <c r="N152" s="3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3"/>
      <c r="N153" s="3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3"/>
      <c r="N154" s="3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3"/>
      <c r="N155" s="3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3"/>
      <c r="N156" s="3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3"/>
      <c r="N157" s="3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3"/>
      <c r="N158" s="3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3"/>
      <c r="N159" s="3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3"/>
      <c r="N160" s="3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3"/>
      <c r="N161" s="3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3"/>
      <c r="N162" s="3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3"/>
      <c r="N163" s="3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3"/>
      <c r="N164" s="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3"/>
      <c r="N165" s="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3"/>
      <c r="N166" s="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3"/>
      <c r="N167" s="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3"/>
      <c r="N168" s="3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3"/>
      <c r="N169" s="3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3"/>
      <c r="N170" s="3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3"/>
      <c r="N171" s="3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3"/>
      <c r="N172" s="3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3"/>
      <c r="N177" s="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3"/>
      <c r="N178" s="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3"/>
      <c r="N179" s="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3"/>
      <c r="N180" s="3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3"/>
      <c r="N181" s="3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3"/>
      <c r="N182" s="3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3"/>
      <c r="N183" s="3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3"/>
      <c r="N184" s="3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3"/>
      <c r="N185" s="3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3"/>
      <c r="N186" s="3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3"/>
      <c r="N187" s="3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3"/>
      <c r="N188" s="3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3"/>
      <c r="N189" s="3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3"/>
      <c r="N190" s="3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3"/>
      <c r="N191" s="3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3"/>
      <c r="N192" s="3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3"/>
      <c r="N193" s="3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3"/>
      <c r="N194" s="3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3"/>
      <c r="N195" s="3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3"/>
      <c r="N196" s="3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3"/>
      <c r="N197" s="3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3"/>
      <c r="N198" s="3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3"/>
      <c r="N199" s="3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3"/>
      <c r="N200" s="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3"/>
      <c r="N201" s="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3"/>
      <c r="N202" s="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3"/>
      <c r="N203" s="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3"/>
      <c r="N204" s="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3"/>
      <c r="N205" s="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3"/>
      <c r="N206" s="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3"/>
      <c r="N207" s="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3"/>
      <c r="N208" s="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3"/>
      <c r="N209" s="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3"/>
      <c r="N210" s="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3"/>
      <c r="N211" s="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3"/>
      <c r="N212" s="3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3"/>
      <c r="N213" s="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3"/>
      <c r="N214" s="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3"/>
      <c r="N215" s="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3"/>
      <c r="N216" s="3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3"/>
      <c r="N217" s="3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3"/>
      <c r="N218" s="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3"/>
      <c r="N219" s="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3"/>
      <c r="N220" s="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3"/>
      <c r="N221" s="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3"/>
      <c r="N222" s="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3"/>
      <c r="N223" s="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3"/>
      <c r="N224" s="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3"/>
      <c r="N225" s="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3"/>
      <c r="N226" s="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3"/>
      <c r="N227" s="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3"/>
      <c r="N228" s="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3"/>
      <c r="N229" s="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3"/>
      <c r="N230" s="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3"/>
      <c r="N231" s="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3"/>
      <c r="N232" s="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3"/>
      <c r="N233" s="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3"/>
      <c r="N234" s="3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3"/>
      <c r="N235" s="3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3"/>
      <c r="N236" s="3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3"/>
      <c r="N237" s="3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3"/>
      <c r="N238" s="3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3"/>
      <c r="N239" s="3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3"/>
      <c r="N240" s="3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3"/>
      <c r="N241" s="3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3"/>
      <c r="N242" s="3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3"/>
      <c r="N243" s="3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3"/>
      <c r="N244" s="3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3"/>
      <c r="N245" s="3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3"/>
      <c r="N246" s="3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3"/>
      <c r="N247" s="3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3"/>
      <c r="N248" s="3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3"/>
      <c r="N249" s="3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3"/>
      <c r="N250" s="3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3"/>
      <c r="N251" s="3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3"/>
      <c r="N252" s="3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3"/>
      <c r="N253" s="3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3"/>
      <c r="N254" s="3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3"/>
      <c r="N255" s="3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3"/>
      <c r="N256" s="3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3"/>
      <c r="N257" s="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3"/>
      <c r="N258" s="3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3"/>
      <c r="N259" s="3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3"/>
      <c r="N260" s="3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3"/>
      <c r="N261" s="3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3"/>
      <c r="N262" s="3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3"/>
      <c r="N263" s="3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3"/>
      <c r="N264" s="3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3"/>
      <c r="N265" s="3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3"/>
      <c r="N266" s="3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3"/>
      <c r="N267" s="3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3"/>
      <c r="N268" s="3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3"/>
      <c r="N269" s="3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3"/>
      <c r="N270" s="3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3"/>
      <c r="N271" s="3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3"/>
      <c r="N272" s="3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3"/>
      <c r="N273" s="3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3"/>
      <c r="N274" s="3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3"/>
      <c r="N275" s="3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3"/>
      <c r="N276" s="3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3"/>
      <c r="N277" s="3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3"/>
      <c r="N278" s="3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3"/>
      <c r="N279" s="3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3"/>
      <c r="N280" s="3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3"/>
      <c r="N281" s="3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3"/>
      <c r="N282" s="3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3"/>
      <c r="N283" s="3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3"/>
      <c r="N284" s="3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3"/>
      <c r="N285" s="3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3"/>
      <c r="N286" s="3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3"/>
      <c r="N287" s="3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3"/>
      <c r="N288" s="3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3"/>
      <c r="N289" s="3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3"/>
      <c r="N290" s="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3"/>
      <c r="N291" s="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3"/>
      <c r="N292" s="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3"/>
      <c r="N293" s="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3"/>
      <c r="N294" s="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3"/>
      <c r="N295" s="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3"/>
      <c r="N296" s="3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3"/>
      <c r="N297" s="3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3"/>
      <c r="N298" s="3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3"/>
      <c r="N299" s="3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3"/>
      <c r="N300" s="3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3"/>
      <c r="N301" s="3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3"/>
      <c r="N302" s="3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3"/>
      <c r="N303" s="3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3"/>
      <c r="N304" s="3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3"/>
      <c r="N305" s="3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3"/>
      <c r="N306" s="3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3"/>
      <c r="N307" s="3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3"/>
      <c r="N308" s="3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3"/>
      <c r="N309" s="3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3"/>
      <c r="N310" s="3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3"/>
      <c r="N311" s="3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3"/>
      <c r="N312" s="3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3"/>
      <c r="N313" s="3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3"/>
      <c r="N314" s="3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3"/>
      <c r="N315" s="3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3"/>
      <c r="N316" s="3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3"/>
      <c r="N317" s="3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3"/>
      <c r="N318" s="3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3"/>
      <c r="N319" s="3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3"/>
      <c r="N320" s="3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3"/>
      <c r="N321" s="3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3"/>
      <c r="N322" s="3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3"/>
      <c r="N323" s="3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3"/>
      <c r="N324" s="3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3"/>
      <c r="N325" s="3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3"/>
      <c r="N326" s="3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3"/>
      <c r="N327" s="3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3"/>
      <c r="N328" s="3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3"/>
      <c r="N329" s="3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3"/>
      <c r="N330" s="3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3"/>
      <c r="N331" s="3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3"/>
      <c r="N332" s="3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3"/>
      <c r="N333" s="3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3"/>
      <c r="N334" s="3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3"/>
      <c r="N335" s="3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3"/>
      <c r="N336" s="3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3"/>
      <c r="N337" s="3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3"/>
      <c r="N338" s="3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3"/>
      <c r="N339" s="3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3"/>
      <c r="N340" s="3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3"/>
      <c r="N341" s="3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3"/>
      <c r="N342" s="3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3"/>
      <c r="N343" s="3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3"/>
      <c r="N344" s="3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3"/>
      <c r="N345" s="3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3"/>
      <c r="N346" s="3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3"/>
      <c r="N347" s="3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3"/>
      <c r="N348" s="3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3"/>
      <c r="N349" s="3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3"/>
      <c r="N350" s="3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3"/>
      <c r="N351" s="3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3"/>
      <c r="N352" s="3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3"/>
      <c r="N353" s="3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3"/>
      <c r="N354" s="3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3"/>
      <c r="N355" s="3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3"/>
      <c r="N356" s="3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3"/>
      <c r="N357" s="3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3"/>
      <c r="N358" s="3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3"/>
      <c r="N359" s="3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3"/>
      <c r="N360" s="3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3"/>
      <c r="N361" s="3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3"/>
      <c r="N362" s="3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3"/>
      <c r="N363" s="3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3"/>
      <c r="N364" s="3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3"/>
      <c r="N365" s="3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3"/>
      <c r="N366" s="3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3"/>
      <c r="N367" s="3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3"/>
      <c r="N368" s="3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3"/>
      <c r="N369" s="3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3"/>
      <c r="N370" s="3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"/>
      <c r="M371" s="3"/>
      <c r="N371" s="3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"/>
      <c r="M372" s="3"/>
      <c r="N372" s="3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"/>
      <c r="M373" s="3"/>
      <c r="N373" s="3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"/>
      <c r="M374" s="3"/>
      <c r="N374" s="3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"/>
      <c r="M375" s="3"/>
      <c r="N375" s="3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"/>
      <c r="M376" s="3"/>
      <c r="N376" s="3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"/>
      <c r="M377" s="3"/>
      <c r="N377" s="3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"/>
      <c r="M378" s="3"/>
      <c r="N378" s="3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"/>
      <c r="M379" s="3"/>
      <c r="N379" s="3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"/>
      <c r="M380" s="3"/>
      <c r="N380" s="3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"/>
      <c r="M381" s="3"/>
      <c r="N381" s="3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"/>
      <c r="M382" s="3"/>
      <c r="N382" s="3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"/>
      <c r="M383" s="3"/>
      <c r="N383" s="3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"/>
      <c r="M384" s="3"/>
      <c r="N384" s="3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"/>
      <c r="M385" s="3"/>
      <c r="N385" s="3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"/>
      <c r="M386" s="3"/>
      <c r="N386" s="3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"/>
      <c r="M387" s="3"/>
      <c r="N387" s="3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"/>
      <c r="M388" s="3"/>
      <c r="N388" s="3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"/>
      <c r="M389" s="3"/>
      <c r="N389" s="3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"/>
      <c r="M390" s="3"/>
      <c r="N390" s="3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"/>
      <c r="M391" s="3"/>
      <c r="N391" s="3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"/>
      <c r="M392" s="3"/>
      <c r="N392" s="3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"/>
      <c r="M393" s="3"/>
      <c r="N393" s="3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"/>
      <c r="M394" s="3"/>
      <c r="N394" s="3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"/>
      <c r="M395" s="3"/>
      <c r="N395" s="3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"/>
      <c r="M396" s="3"/>
      <c r="N396" s="3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"/>
      <c r="M397" s="3"/>
      <c r="N397" s="3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"/>
      <c r="M398" s="3"/>
      <c r="N398" s="3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"/>
      <c r="M399" s="3"/>
      <c r="N399" s="3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"/>
      <c r="M400" s="3"/>
      <c r="N400" s="3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"/>
      <c r="M401" s="3"/>
      <c r="N401" s="3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"/>
      <c r="M402" s="3"/>
      <c r="N402" s="3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"/>
      <c r="M403" s="3"/>
      <c r="N403" s="3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"/>
      <c r="M404" s="3"/>
      <c r="N404" s="3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"/>
      <c r="M405" s="3"/>
      <c r="N405" s="3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"/>
      <c r="M406" s="3"/>
      <c r="N406" s="3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"/>
      <c r="M407" s="3"/>
      <c r="N407" s="3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"/>
      <c r="M408" s="3"/>
      <c r="N408" s="3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"/>
      <c r="M409" s="3"/>
      <c r="N409" s="3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"/>
      <c r="M410" s="3"/>
      <c r="N410" s="3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"/>
      <c r="M411" s="3"/>
      <c r="N411" s="3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"/>
      <c r="M412" s="3"/>
      <c r="N412" s="3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"/>
      <c r="M413" s="3"/>
      <c r="N413" s="3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"/>
      <c r="M414" s="3"/>
      <c r="N414" s="3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"/>
      <c r="M415" s="3"/>
      <c r="N415" s="3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"/>
      <c r="M416" s="3"/>
      <c r="N416" s="3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"/>
      <c r="M417" s="3"/>
      <c r="N417" s="3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"/>
      <c r="M418" s="3"/>
      <c r="N418" s="3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"/>
      <c r="M419" s="3"/>
      <c r="N419" s="3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"/>
      <c r="M420" s="3"/>
      <c r="N420" s="3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"/>
      <c r="M421" s="3"/>
      <c r="N421" s="3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"/>
      <c r="M422" s="3"/>
      <c r="N422" s="3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"/>
      <c r="M423" s="3"/>
      <c r="N423" s="3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"/>
      <c r="M424" s="3"/>
      <c r="N424" s="3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"/>
      <c r="M425" s="3"/>
      <c r="N425" s="3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"/>
      <c r="M426" s="3"/>
      <c r="N426" s="3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"/>
      <c r="M427" s="3"/>
      <c r="N427" s="3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"/>
      <c r="M428" s="3"/>
      <c r="N428" s="3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"/>
      <c r="M429" s="3"/>
      <c r="N429" s="3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"/>
      <c r="M430" s="3"/>
      <c r="N430" s="3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"/>
      <c r="M431" s="3"/>
      <c r="N431" s="3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"/>
      <c r="M432" s="3"/>
      <c r="N432" s="3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"/>
      <c r="M433" s="3"/>
      <c r="N433" s="3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"/>
      <c r="M434" s="3"/>
      <c r="N434" s="3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"/>
      <c r="M435" s="3"/>
      <c r="N435" s="3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"/>
      <c r="M436" s="3"/>
      <c r="N436" s="3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"/>
      <c r="M437" s="3"/>
      <c r="N437" s="3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"/>
      <c r="M438" s="3"/>
      <c r="N438" s="3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"/>
      <c r="M439" s="3"/>
      <c r="N439" s="3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"/>
      <c r="M440" s="3"/>
      <c r="N440" s="3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"/>
      <c r="M441" s="3"/>
      <c r="N441" s="3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"/>
      <c r="M442" s="3"/>
      <c r="N442" s="3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"/>
      <c r="M443" s="3"/>
      <c r="N443" s="3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"/>
      <c r="M444" s="3"/>
      <c r="N444" s="3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"/>
      <c r="M445" s="3"/>
      <c r="N445" s="3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"/>
      <c r="M446" s="3"/>
      <c r="N446" s="3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"/>
      <c r="M447" s="3"/>
      <c r="N447" s="3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"/>
      <c r="M448" s="3"/>
      <c r="N448" s="3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"/>
      <c r="M449" s="3"/>
      <c r="N449" s="3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"/>
      <c r="M450" s="3"/>
      <c r="N450" s="3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"/>
      <c r="M451" s="3"/>
      <c r="N451" s="3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"/>
      <c r="M452" s="3"/>
      <c r="N452" s="3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"/>
      <c r="M453" s="3"/>
      <c r="N453" s="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"/>
      <c r="M454" s="3"/>
      <c r="N454" s="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"/>
      <c r="M455" s="3"/>
      <c r="N455" s="3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"/>
      <c r="M456" s="3"/>
      <c r="N456" s="3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"/>
      <c r="M457" s="3"/>
      <c r="N457" s="3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"/>
      <c r="M458" s="3"/>
      <c r="N458" s="3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"/>
      <c r="M459" s="3"/>
      <c r="N459" s="3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"/>
      <c r="M460" s="3"/>
      <c r="N460" s="3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"/>
      <c r="M461" s="3"/>
      <c r="N461" s="3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"/>
      <c r="M462" s="3"/>
      <c r="N462" s="3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"/>
      <c r="M463" s="3"/>
      <c r="N463" s="3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"/>
      <c r="M464" s="3"/>
      <c r="N464" s="3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"/>
      <c r="M465" s="3"/>
      <c r="N465" s="3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"/>
      <c r="M466" s="3"/>
      <c r="N466" s="3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"/>
      <c r="M467" s="3"/>
      <c r="N467" s="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"/>
      <c r="M468" s="3"/>
      <c r="N468" s="3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"/>
      <c r="M469" s="3"/>
      <c r="N469" s="3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"/>
      <c r="M470" s="3"/>
      <c r="N470" s="3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"/>
      <c r="M471" s="3"/>
      <c r="N471" s="3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"/>
      <c r="M472" s="3"/>
      <c r="N472" s="3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"/>
      <c r="M473" s="3"/>
      <c r="N473" s="3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"/>
      <c r="M474" s="3"/>
      <c r="N474" s="3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"/>
      <c r="M475" s="3"/>
      <c r="N475" s="3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"/>
      <c r="M476" s="3"/>
      <c r="N476" s="3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"/>
      <c r="M477" s="3"/>
      <c r="N477" s="3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"/>
      <c r="M478" s="3"/>
      <c r="N478" s="3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"/>
      <c r="M479" s="3"/>
      <c r="N479" s="3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"/>
      <c r="M480" s="3"/>
      <c r="N480" s="3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"/>
      <c r="M481" s="3"/>
      <c r="N481" s="3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"/>
      <c r="M482" s="3"/>
      <c r="N482" s="3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"/>
      <c r="M483" s="3"/>
      <c r="N483" s="3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"/>
      <c r="M484" s="3"/>
      <c r="N484" s="3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"/>
      <c r="M485" s="3"/>
      <c r="N485" s="3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"/>
      <c r="M486" s="3"/>
      <c r="N486" s="3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"/>
      <c r="M487" s="3"/>
      <c r="N487" s="3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"/>
      <c r="M488" s="3"/>
      <c r="N488" s="3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"/>
      <c r="M489" s="3"/>
      <c r="N489" s="3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"/>
      <c r="M490" s="3"/>
      <c r="N490" s="3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"/>
      <c r="M491" s="3"/>
      <c r="N491" s="3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"/>
      <c r="M492" s="3"/>
      <c r="N492" s="3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"/>
      <c r="M493" s="3"/>
      <c r="N493" s="3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"/>
      <c r="M494" s="3"/>
      <c r="N494" s="3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"/>
      <c r="M495" s="3"/>
      <c r="N495" s="3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"/>
      <c r="M496" s="3"/>
      <c r="N496" s="3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"/>
      <c r="M497" s="3"/>
      <c r="N497" s="3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"/>
      <c r="M498" s="3"/>
      <c r="N498" s="3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"/>
      <c r="M499" s="3"/>
      <c r="N499" s="3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"/>
      <c r="M500" s="3"/>
      <c r="N500" s="3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"/>
      <c r="M501" s="3"/>
      <c r="N501" s="3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"/>
      <c r="M502" s="3"/>
      <c r="N502" s="3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"/>
      <c r="M503" s="3"/>
      <c r="N503" s="3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"/>
      <c r="M504" s="3"/>
      <c r="N504" s="3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"/>
      <c r="M505" s="3"/>
      <c r="N505" s="3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"/>
      <c r="M506" s="3"/>
      <c r="N506" s="3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"/>
      <c r="M507" s="3"/>
      <c r="N507" s="3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"/>
      <c r="M508" s="3"/>
      <c r="N508" s="3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"/>
      <c r="M509" s="3"/>
      <c r="N509" s="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"/>
      <c r="M510" s="3"/>
      <c r="N510" s="3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"/>
      <c r="M511" s="3"/>
      <c r="N511" s="3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"/>
      <c r="M512" s="3"/>
      <c r="N512" s="3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"/>
      <c r="M513" s="3"/>
      <c r="N513" s="3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"/>
      <c r="M514" s="3"/>
      <c r="N514" s="3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"/>
      <c r="M515" s="3"/>
      <c r="N515" s="3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"/>
      <c r="M516" s="3"/>
      <c r="N516" s="3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"/>
      <c r="M517" s="3"/>
      <c r="N517" s="3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"/>
      <c r="M518" s="3"/>
      <c r="N518" s="3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"/>
      <c r="M519" s="3"/>
      <c r="N519" s="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"/>
      <c r="M520" s="3"/>
      <c r="N520" s="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"/>
      <c r="M521" s="3"/>
      <c r="N521" s="3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"/>
      <c r="M522" s="3"/>
      <c r="N522" s="3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"/>
      <c r="M523" s="3"/>
      <c r="N523" s="3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"/>
      <c r="M524" s="3"/>
      <c r="N524" s="3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"/>
      <c r="M525" s="3"/>
      <c r="N525" s="3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"/>
      <c r="M526" s="3"/>
      <c r="N526" s="3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"/>
      <c r="M527" s="3"/>
      <c r="N527" s="3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"/>
      <c r="M528" s="3"/>
      <c r="N528" s="3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"/>
      <c r="M529" s="3"/>
      <c r="N529" s="3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"/>
      <c r="M530" s="3"/>
      <c r="N530" s="3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"/>
      <c r="M531" s="3"/>
      <c r="N531" s="3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"/>
      <c r="M532" s="3"/>
      <c r="N532" s="3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"/>
      <c r="M533" s="3"/>
      <c r="N533" s="3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"/>
      <c r="M534" s="3"/>
      <c r="N534" s="3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"/>
      <c r="M535" s="3"/>
      <c r="N535" s="3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"/>
      <c r="M536" s="3"/>
      <c r="N536" s="3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"/>
      <c r="M537" s="3"/>
      <c r="N537" s="3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"/>
      <c r="M538" s="3"/>
      <c r="N538" s="3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"/>
      <c r="M539" s="3"/>
      <c r="N539" s="3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"/>
      <c r="M540" s="3"/>
      <c r="N540" s="3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"/>
      <c r="M541" s="3"/>
      <c r="N541" s="3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"/>
      <c r="M542" s="3"/>
      <c r="N542" s="3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"/>
      <c r="M543" s="3"/>
      <c r="N543" s="3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"/>
      <c r="M544" s="3"/>
      <c r="N544" s="3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"/>
      <c r="M545" s="3"/>
      <c r="N545" s="3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"/>
      <c r="M546" s="3"/>
      <c r="N546" s="3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"/>
      <c r="M547" s="3"/>
      <c r="N547" s="3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"/>
      <c r="M548" s="3"/>
      <c r="N548" s="3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"/>
      <c r="M549" s="3"/>
      <c r="N549" s="3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"/>
      <c r="M550" s="3"/>
      <c r="N550" s="3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"/>
      <c r="M551" s="3"/>
      <c r="N551" s="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"/>
      <c r="M552" s="3"/>
      <c r="N552" s="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"/>
      <c r="M553" s="3"/>
      <c r="N553" s="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"/>
      <c r="M554" s="3"/>
      <c r="N554" s="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"/>
      <c r="M555" s="3"/>
      <c r="N555" s="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"/>
      <c r="M556" s="3"/>
      <c r="N556" s="3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"/>
      <c r="M557" s="3"/>
      <c r="N557" s="3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"/>
      <c r="M558" s="3"/>
      <c r="N558" s="3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"/>
      <c r="M559" s="3"/>
      <c r="N559" s="3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"/>
      <c r="M560" s="3"/>
      <c r="N560" s="3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"/>
      <c r="M561" s="3"/>
      <c r="N561" s="3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"/>
      <c r="M562" s="3"/>
      <c r="N562" s="3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"/>
      <c r="M563" s="3"/>
      <c r="N563" s="3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"/>
      <c r="M564" s="3"/>
      <c r="N564" s="3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"/>
      <c r="M565" s="3"/>
      <c r="N565" s="3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"/>
      <c r="M566" s="3"/>
      <c r="N566" s="3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"/>
      <c r="M567" s="3"/>
      <c r="N567" s="3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"/>
      <c r="M568" s="3"/>
      <c r="N568" s="3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"/>
      <c r="M569" s="3"/>
      <c r="N569" s="3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"/>
      <c r="M570" s="3"/>
      <c r="N570" s="3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"/>
      <c r="M571" s="3"/>
      <c r="N571" s="3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"/>
      <c r="M572" s="3"/>
      <c r="N572" s="3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"/>
      <c r="M573" s="3"/>
      <c r="N573" s="3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"/>
      <c r="M574" s="3"/>
      <c r="N574" s="3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"/>
      <c r="M575" s="3"/>
      <c r="N575" s="3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"/>
      <c r="M576" s="3"/>
      <c r="N576" s="3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"/>
      <c r="M577" s="3"/>
      <c r="N577" s="3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"/>
      <c r="M578" s="3"/>
      <c r="N578" s="3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"/>
      <c r="M579" s="3"/>
      <c r="N579" s="3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"/>
      <c r="M580" s="3"/>
      <c r="N580" s="3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"/>
      <c r="M581" s="3"/>
      <c r="N581" s="3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"/>
      <c r="M582" s="3"/>
      <c r="N582" s="3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"/>
      <c r="M583" s="3"/>
      <c r="N583" s="3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"/>
      <c r="M584" s="3"/>
      <c r="N584" s="3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"/>
      <c r="M585" s="3"/>
      <c r="N585" s="3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"/>
      <c r="M586" s="3"/>
      <c r="N586" s="3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"/>
      <c r="M587" s="3"/>
      <c r="N587" s="3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"/>
      <c r="M588" s="3"/>
      <c r="N588" s="3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"/>
      <c r="M589" s="3"/>
      <c r="N589" s="3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"/>
      <c r="M590" s="3"/>
      <c r="N590" s="3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"/>
      <c r="M591" s="3"/>
      <c r="N591" s="3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"/>
      <c r="M592" s="3"/>
      <c r="N592" s="3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"/>
      <c r="M593" s="3"/>
      <c r="N593" s="3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"/>
      <c r="M594" s="3"/>
      <c r="N594" s="3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"/>
      <c r="M595" s="3"/>
      <c r="N595" s="3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"/>
      <c r="M596" s="3"/>
      <c r="N596" s="3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"/>
      <c r="M597" s="3"/>
      <c r="N597" s="3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"/>
      <c r="M598" s="3"/>
      <c r="N598" s="3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"/>
      <c r="M599" s="3"/>
      <c r="N599" s="3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"/>
      <c r="M600" s="3"/>
      <c r="N600" s="3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"/>
      <c r="M601" s="3"/>
      <c r="N601" s="3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"/>
      <c r="M602" s="3"/>
      <c r="N602" s="3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"/>
      <c r="M603" s="3"/>
      <c r="N603" s="3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"/>
      <c r="M604" s="3"/>
      <c r="N604" s="3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"/>
      <c r="M605" s="3"/>
      <c r="N605" s="3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"/>
      <c r="M606" s="3"/>
      <c r="N606" s="3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"/>
      <c r="M607" s="3"/>
      <c r="N607" s="3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"/>
      <c r="M608" s="3"/>
      <c r="N608" s="3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"/>
      <c r="M609" s="3"/>
      <c r="N609" s="3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"/>
      <c r="M610" s="3"/>
      <c r="N610" s="3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"/>
      <c r="M611" s="3"/>
      <c r="N611" s="3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"/>
      <c r="M612" s="3"/>
      <c r="N612" s="3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"/>
      <c r="M613" s="3"/>
      <c r="N613" s="3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"/>
      <c r="M614" s="3"/>
      <c r="N614" s="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"/>
      <c r="M615" s="3"/>
      <c r="N615" s="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"/>
      <c r="M616" s="3"/>
      <c r="N616" s="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"/>
      <c r="M617" s="3"/>
      <c r="N617" s="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"/>
      <c r="M618" s="3"/>
      <c r="N618" s="3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"/>
      <c r="M619" s="3"/>
      <c r="N619" s="3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"/>
      <c r="M620" s="3"/>
      <c r="N620" s="3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"/>
      <c r="M621" s="3"/>
      <c r="N621" s="3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"/>
      <c r="M622" s="3"/>
      <c r="N622" s="3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"/>
      <c r="M623" s="3"/>
      <c r="N623" s="3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"/>
      <c r="M624" s="3"/>
      <c r="N624" s="3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"/>
      <c r="M625" s="3"/>
      <c r="N625" s="3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"/>
      <c r="M626" s="3"/>
      <c r="N626" s="3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"/>
      <c r="M627" s="3"/>
      <c r="N627" s="3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"/>
      <c r="M628" s="3"/>
      <c r="N628" s="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"/>
      <c r="M629" s="3"/>
      <c r="N629" s="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"/>
      <c r="M630" s="3"/>
      <c r="N630" s="3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"/>
      <c r="M631" s="3"/>
      <c r="N631" s="3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"/>
      <c r="M632" s="3"/>
      <c r="N632" s="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"/>
      <c r="M633" s="3"/>
      <c r="N633" s="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"/>
      <c r="M634" s="3"/>
      <c r="N634" s="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"/>
      <c r="M635" s="3"/>
      <c r="N635" s="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"/>
      <c r="M636" s="3"/>
      <c r="N636" s="3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"/>
      <c r="M637" s="3"/>
      <c r="N637" s="3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"/>
      <c r="M638" s="3"/>
      <c r="N638" s="3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"/>
      <c r="M639" s="3"/>
      <c r="N639" s="3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"/>
      <c r="M640" s="3"/>
      <c r="N640" s="3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"/>
      <c r="M641" s="3"/>
      <c r="N641" s="3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"/>
      <c r="M642" s="3"/>
      <c r="N642" s="3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"/>
      <c r="M643" s="3"/>
      <c r="N643" s="3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"/>
      <c r="M644" s="3"/>
      <c r="N644" s="3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"/>
      <c r="M645" s="3"/>
      <c r="N645" s="3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"/>
      <c r="M646" s="3"/>
      <c r="N646" s="3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"/>
      <c r="M647" s="3"/>
      <c r="N647" s="3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"/>
      <c r="M648" s="3"/>
      <c r="N648" s="3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"/>
      <c r="M649" s="3"/>
      <c r="N649" s="3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"/>
      <c r="M650" s="3"/>
      <c r="N650" s="3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"/>
      <c r="M651" s="3"/>
      <c r="N651" s="3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"/>
      <c r="M652" s="3"/>
      <c r="N652" s="3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"/>
      <c r="M653" s="3"/>
      <c r="N653" s="3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"/>
      <c r="M654" s="3"/>
      <c r="N654" s="3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"/>
      <c r="M655" s="3"/>
      <c r="N655" s="3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"/>
      <c r="M656" s="3"/>
      <c r="N656" s="3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"/>
      <c r="M657" s="3"/>
      <c r="N657" s="3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"/>
      <c r="M658" s="3"/>
      <c r="N658" s="3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"/>
      <c r="M659" s="3"/>
      <c r="N659" s="3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"/>
      <c r="M660" s="3"/>
      <c r="N660" s="3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"/>
      <c r="M661" s="3"/>
      <c r="N661" s="3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"/>
      <c r="M662" s="3"/>
      <c r="N662" s="3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"/>
      <c r="M663" s="3"/>
      <c r="N663" s="3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"/>
      <c r="M664" s="3"/>
      <c r="N664" s="3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"/>
      <c r="M665" s="3"/>
      <c r="N665" s="3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"/>
      <c r="M666" s="3"/>
      <c r="N666" s="3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"/>
      <c r="M667" s="3"/>
      <c r="N667" s="3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"/>
      <c r="M668" s="3"/>
      <c r="N668" s="3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"/>
      <c r="M669" s="3"/>
      <c r="N669" s="3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"/>
      <c r="M670" s="3"/>
      <c r="N670" s="3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"/>
      <c r="M671" s="3"/>
      <c r="N671" s="3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"/>
      <c r="M672" s="3"/>
      <c r="N672" s="3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"/>
      <c r="M673" s="3"/>
      <c r="N673" s="3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"/>
      <c r="M674" s="3"/>
      <c r="N674" s="3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"/>
      <c r="M675" s="3"/>
      <c r="N675" s="3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"/>
      <c r="M676" s="3"/>
      <c r="N676" s="3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"/>
      <c r="M677" s="3"/>
      <c r="N677" s="3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"/>
      <c r="M678" s="3"/>
      <c r="N678" s="3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"/>
      <c r="M679" s="3"/>
      <c r="N679" s="3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"/>
      <c r="M680" s="3"/>
      <c r="N680" s="3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"/>
      <c r="M681" s="3"/>
      <c r="N681" s="3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"/>
      <c r="M682" s="3"/>
      <c r="N682" s="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"/>
      <c r="M683" s="3"/>
      <c r="N683" s="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"/>
      <c r="M684" s="3"/>
      <c r="N684" s="3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"/>
      <c r="M685" s="3"/>
      <c r="N685" s="3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"/>
      <c r="M686" s="3"/>
      <c r="N686" s="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"/>
      <c r="M687" s="3"/>
      <c r="N687" s="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"/>
      <c r="M688" s="3"/>
      <c r="N688" s="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"/>
      <c r="M689" s="3"/>
      <c r="N689" s="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"/>
      <c r="M690" s="3"/>
      <c r="N690" s="3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"/>
      <c r="M691" s="3"/>
      <c r="N691" s="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"/>
      <c r="M692" s="3"/>
      <c r="N692" s="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"/>
      <c r="M693" s="3"/>
      <c r="N693" s="3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"/>
      <c r="M694" s="3"/>
      <c r="N694" s="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"/>
      <c r="M695" s="3"/>
      <c r="N695" s="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"/>
      <c r="M696" s="3"/>
      <c r="N696" s="3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"/>
      <c r="M697" s="3"/>
      <c r="N697" s="3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"/>
      <c r="M698" s="3"/>
      <c r="N698" s="3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"/>
      <c r="M699" s="3"/>
      <c r="N699" s="3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"/>
      <c r="M700" s="3"/>
      <c r="N700" s="3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"/>
      <c r="M701" s="3"/>
      <c r="N701" s="3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"/>
      <c r="M702" s="3"/>
      <c r="N702" s="3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"/>
      <c r="M703" s="3"/>
      <c r="N703" s="3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"/>
      <c r="M704" s="3"/>
      <c r="N704" s="3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"/>
      <c r="M705" s="3"/>
      <c r="N705" s="3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"/>
      <c r="M706" s="3"/>
      <c r="N706" s="3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"/>
      <c r="M707" s="3"/>
      <c r="N707" s="3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"/>
      <c r="M708" s="3"/>
      <c r="N708" s="3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"/>
      <c r="M709" s="3"/>
      <c r="N709" s="3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"/>
      <c r="M710" s="3"/>
      <c r="N710" s="3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"/>
      <c r="M711" s="3"/>
      <c r="N711" s="3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"/>
      <c r="M712" s="3"/>
      <c r="N712" s="3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"/>
      <c r="M713" s="3"/>
      <c r="N713" s="3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"/>
      <c r="M714" s="3"/>
      <c r="N714" s="3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"/>
      <c r="M715" s="3"/>
      <c r="N715" s="3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"/>
      <c r="M716" s="3"/>
      <c r="N716" s="3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"/>
      <c r="M717" s="3"/>
      <c r="N717" s="3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"/>
      <c r="M718" s="3"/>
      <c r="N718" s="3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"/>
      <c r="M719" s="3"/>
      <c r="N719" s="3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"/>
      <c r="M720" s="3"/>
      <c r="N720" s="3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"/>
      <c r="M721" s="3"/>
      <c r="N721" s="3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"/>
      <c r="M722" s="3"/>
      <c r="N722" s="3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"/>
      <c r="M723" s="3"/>
      <c r="N723" s="3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"/>
      <c r="M724" s="3"/>
      <c r="N724" s="3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"/>
      <c r="M725" s="3"/>
      <c r="N725" s="3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"/>
      <c r="M726" s="3"/>
      <c r="N726" s="3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"/>
      <c r="M727" s="3"/>
      <c r="N727" s="3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"/>
      <c r="M728" s="3"/>
      <c r="N728" s="3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"/>
      <c r="M729" s="3"/>
      <c r="N729" s="3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"/>
      <c r="M730" s="3"/>
      <c r="N730" s="3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"/>
      <c r="M731" s="3"/>
      <c r="N731" s="3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"/>
      <c r="M732" s="3"/>
      <c r="N732" s="3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"/>
      <c r="M733" s="3"/>
      <c r="N733" s="3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"/>
      <c r="M734" s="3"/>
      <c r="N734" s="3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"/>
      <c r="M735" s="3"/>
      <c r="N735" s="3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"/>
      <c r="M736" s="3"/>
      <c r="N736" s="3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"/>
      <c r="M737" s="3"/>
      <c r="N737" s="3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"/>
      <c r="M738" s="3"/>
      <c r="N738" s="3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"/>
      <c r="M739" s="3"/>
      <c r="N739" s="3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"/>
      <c r="M740" s="3"/>
      <c r="N740" s="3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"/>
      <c r="M741" s="3"/>
      <c r="N741" s="3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"/>
      <c r="M742" s="3"/>
      <c r="N742" s="3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"/>
      <c r="M743" s="3"/>
      <c r="N743" s="3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"/>
      <c r="M744" s="3"/>
      <c r="N744" s="3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"/>
      <c r="M745" s="3"/>
      <c r="N745" s="3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"/>
      <c r="M746" s="3"/>
      <c r="N746" s="3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"/>
      <c r="M747" s="3"/>
      <c r="N747" s="3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"/>
      <c r="M748" s="3"/>
      <c r="N748" s="3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"/>
      <c r="M749" s="3"/>
      <c r="N749" s="3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"/>
      <c r="M750" s="3"/>
      <c r="N750" s="3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"/>
      <c r="M751" s="3"/>
      <c r="N751" s="3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"/>
      <c r="M752" s="3"/>
      <c r="N752" s="3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"/>
      <c r="M753" s="3"/>
      <c r="N753" s="3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"/>
      <c r="M754" s="3"/>
      <c r="N754" s="3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"/>
      <c r="M755" s="3"/>
      <c r="N755" s="3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"/>
      <c r="M756" s="3"/>
      <c r="N756" s="3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"/>
      <c r="M757" s="3"/>
      <c r="N757" s="3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"/>
      <c r="M758" s="3"/>
      <c r="N758" s="3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"/>
      <c r="M759" s="3"/>
      <c r="N759" s="3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"/>
      <c r="M760" s="3"/>
      <c r="N760" s="3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"/>
      <c r="M761" s="3"/>
      <c r="N761" s="3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"/>
      <c r="M762" s="3"/>
      <c r="N762" s="3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"/>
      <c r="M763" s="3"/>
      <c r="N763" s="3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"/>
      <c r="M764" s="3"/>
      <c r="N764" s="3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"/>
      <c r="M765" s="3"/>
      <c r="N765" s="3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"/>
      <c r="M766" s="3"/>
      <c r="N766" s="3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"/>
      <c r="M767" s="3"/>
      <c r="N767" s="3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"/>
      <c r="M768" s="3"/>
      <c r="N768" s="3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"/>
      <c r="M769" s="3"/>
      <c r="N769" s="3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"/>
      <c r="M770" s="3"/>
      <c r="N770" s="3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"/>
      <c r="M771" s="3"/>
      <c r="N771" s="3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"/>
      <c r="M772" s="3"/>
      <c r="N772" s="3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"/>
      <c r="M773" s="3"/>
      <c r="N773" s="3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"/>
      <c r="M774" s="3"/>
      <c r="N774" s="3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"/>
      <c r="M775" s="3"/>
      <c r="N775" s="3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"/>
      <c r="M776" s="3"/>
      <c r="N776" s="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"/>
      <c r="M777" s="3"/>
      <c r="N777" s="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"/>
      <c r="M778" s="3"/>
      <c r="N778" s="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"/>
      <c r="M779" s="3"/>
      <c r="N779" s="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"/>
      <c r="M780" s="3"/>
      <c r="N780" s="3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"/>
      <c r="M781" s="3"/>
      <c r="N781" s="3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"/>
      <c r="M782" s="3"/>
      <c r="N782" s="3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"/>
      <c r="M783" s="3"/>
      <c r="N783" s="3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"/>
      <c r="M784" s="3"/>
      <c r="N784" s="3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"/>
      <c r="M785" s="3"/>
      <c r="N785" s="3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"/>
      <c r="M786" s="3"/>
      <c r="N786" s="3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"/>
      <c r="M787" s="3"/>
      <c r="N787" s="3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"/>
      <c r="M788" s="3"/>
      <c r="N788" s="3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"/>
      <c r="M789" s="3"/>
      <c r="N789" s="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"/>
      <c r="M790" s="3"/>
      <c r="N790" s="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"/>
      <c r="M791" s="3"/>
      <c r="N791" s="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"/>
      <c r="M792" s="3"/>
      <c r="N792" s="3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"/>
      <c r="M793" s="3"/>
      <c r="N793" s="3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"/>
      <c r="M794" s="3"/>
      <c r="N794" s="3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"/>
      <c r="M795" s="3"/>
      <c r="N795" s="3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"/>
      <c r="M796" s="3"/>
      <c r="N796" s="3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"/>
      <c r="M797" s="3"/>
      <c r="N797" s="3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"/>
      <c r="M798" s="3"/>
      <c r="N798" s="3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"/>
      <c r="M799" s="3"/>
      <c r="N799" s="3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"/>
      <c r="M800" s="3"/>
      <c r="N800" s="3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"/>
      <c r="M801" s="3"/>
      <c r="N801" s="3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"/>
      <c r="M802" s="3"/>
      <c r="N802" s="3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"/>
      <c r="M803" s="3"/>
      <c r="N803" s="3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"/>
      <c r="M804" s="3"/>
      <c r="N804" s="3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"/>
      <c r="M805" s="3"/>
      <c r="N805" s="3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"/>
      <c r="M806" s="3"/>
      <c r="N806" s="3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"/>
      <c r="M807" s="3"/>
      <c r="N807" s="3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"/>
      <c r="M808" s="3"/>
      <c r="N808" s="3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"/>
      <c r="M809" s="3"/>
      <c r="N809" s="3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"/>
      <c r="M810" s="3"/>
      <c r="N810" s="3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"/>
      <c r="M811" s="3"/>
      <c r="N811" s="3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"/>
      <c r="M812" s="3"/>
      <c r="N812" s="3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"/>
      <c r="M813" s="3"/>
      <c r="N813" s="3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"/>
      <c r="M814" s="3"/>
      <c r="N814" s="3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"/>
      <c r="M815" s="3"/>
      <c r="N815" s="3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"/>
      <c r="M816" s="3"/>
      <c r="N816" s="3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"/>
      <c r="M817" s="3"/>
      <c r="N817" s="3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"/>
      <c r="M818" s="3"/>
      <c r="N818" s="3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"/>
      <c r="M819" s="3"/>
      <c r="N819" s="3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"/>
      <c r="M820" s="3"/>
      <c r="N820" s="3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"/>
      <c r="M821" s="3"/>
      <c r="N821" s="3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"/>
      <c r="M822" s="3"/>
      <c r="N822" s="3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"/>
      <c r="M823" s="3"/>
      <c r="N823" s="3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"/>
      <c r="M824" s="3"/>
      <c r="N824" s="3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"/>
      <c r="M825" s="3"/>
      <c r="N825" s="3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"/>
      <c r="M826" s="3"/>
      <c r="N826" s="3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"/>
      <c r="M827" s="3"/>
      <c r="N827" s="3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"/>
      <c r="M828" s="3"/>
      <c r="N828" s="3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"/>
      <c r="M829" s="3"/>
      <c r="N829" s="3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"/>
      <c r="M830" s="3"/>
      <c r="N830" s="3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"/>
      <c r="M831" s="3"/>
      <c r="N831" s="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"/>
      <c r="M832" s="3"/>
      <c r="N832" s="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"/>
      <c r="M833" s="3"/>
      <c r="N833" s="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"/>
      <c r="M834" s="3"/>
      <c r="N834" s="3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"/>
      <c r="M835" s="3"/>
      <c r="N835" s="3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"/>
      <c r="M836" s="3"/>
      <c r="N836" s="3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"/>
      <c r="M837" s="3"/>
      <c r="N837" s="3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"/>
      <c r="M838" s="3"/>
      <c r="N838" s="3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"/>
      <c r="M839" s="3"/>
      <c r="N839" s="3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"/>
      <c r="M840" s="3"/>
      <c r="N840" s="3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"/>
      <c r="M841" s="3"/>
      <c r="N841" s="3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"/>
      <c r="M842" s="3"/>
      <c r="N842" s="3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"/>
      <c r="M843" s="3"/>
      <c r="N843" s="3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"/>
      <c r="M844" s="3"/>
      <c r="N844" s="3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"/>
      <c r="M845" s="3"/>
      <c r="N845" s="3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"/>
      <c r="M846" s="3"/>
      <c r="N846" s="3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"/>
      <c r="M847" s="3"/>
      <c r="N847" s="3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"/>
      <c r="M848" s="3"/>
      <c r="N848" s="3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"/>
      <c r="M849" s="3"/>
      <c r="N849" s="3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"/>
      <c r="M850" s="3"/>
      <c r="N850" s="3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"/>
      <c r="M851" s="3"/>
      <c r="N851" s="3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"/>
      <c r="M852" s="3"/>
      <c r="N852" s="3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"/>
      <c r="M853" s="3"/>
      <c r="N853" s="3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"/>
      <c r="M854" s="3"/>
      <c r="N854" s="3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"/>
      <c r="M855" s="3"/>
      <c r="N855" s="3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"/>
      <c r="M856" s="3"/>
      <c r="N856" s="3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"/>
      <c r="M857" s="3"/>
      <c r="N857" s="3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"/>
      <c r="M858" s="3"/>
      <c r="N858" s="3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"/>
      <c r="M859" s="3"/>
      <c r="N859" s="3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"/>
      <c r="M860" s="3"/>
      <c r="N860" s="3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"/>
      <c r="M861" s="3"/>
      <c r="N861" s="3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"/>
      <c r="M862" s="3"/>
      <c r="N862" s="3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"/>
      <c r="M863" s="3"/>
      <c r="N863" s="3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"/>
      <c r="M864" s="3"/>
      <c r="N864" s="3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"/>
      <c r="M865" s="3"/>
      <c r="N865" s="3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"/>
      <c r="M866" s="3"/>
      <c r="N866" s="3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"/>
      <c r="M867" s="3"/>
      <c r="N867" s="3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"/>
      <c r="M868" s="3"/>
      <c r="N868" s="3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"/>
      <c r="M869" s="3"/>
      <c r="N869" s="3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"/>
      <c r="M870" s="3"/>
      <c r="N870" s="3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"/>
      <c r="M871" s="3"/>
      <c r="N871" s="3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"/>
      <c r="M872" s="3"/>
      <c r="N872" s="3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"/>
      <c r="M873" s="3"/>
      <c r="N873" s="3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"/>
      <c r="M874" s="3"/>
      <c r="N874" s="3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"/>
      <c r="M875" s="3"/>
      <c r="N875" s="3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"/>
      <c r="M876" s="3"/>
      <c r="N876" s="3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"/>
      <c r="M877" s="3"/>
      <c r="N877" s="3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"/>
      <c r="M878" s="3"/>
      <c r="N878" s="3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"/>
      <c r="M879" s="3"/>
      <c r="N879" s="3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"/>
      <c r="M880" s="3"/>
      <c r="N880" s="3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"/>
      <c r="M881" s="3"/>
      <c r="N881" s="3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"/>
      <c r="M882" s="3"/>
      <c r="N882" s="3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"/>
      <c r="M883" s="3"/>
      <c r="N883" s="3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"/>
      <c r="M884" s="3"/>
      <c r="N884" s="3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"/>
      <c r="M885" s="3"/>
      <c r="N885" s="3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"/>
      <c r="M886" s="3"/>
      <c r="N886" s="3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"/>
      <c r="M887" s="3"/>
      <c r="N887" s="3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"/>
      <c r="M888" s="3"/>
      <c r="N888" s="3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"/>
      <c r="M889" s="3"/>
      <c r="N889" s="3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"/>
      <c r="M890" s="3"/>
      <c r="N890" s="3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"/>
      <c r="M891" s="3"/>
      <c r="N891" s="3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"/>
      <c r="M892" s="3"/>
      <c r="N892" s="3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"/>
      <c r="M893" s="3"/>
      <c r="N893" s="3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"/>
      <c r="M894" s="3"/>
      <c r="N894" s="3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"/>
      <c r="M895" s="3"/>
      <c r="N895" s="3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"/>
      <c r="M896" s="3"/>
      <c r="N896" s="3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"/>
      <c r="M897" s="3"/>
      <c r="N897" s="3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"/>
      <c r="M898" s="3"/>
      <c r="N898" s="3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"/>
      <c r="M899" s="3"/>
      <c r="N899" s="3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"/>
      <c r="M900" s="3"/>
      <c r="N900" s="3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"/>
      <c r="M901" s="3"/>
      <c r="N901" s="3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"/>
      <c r="M902" s="3"/>
      <c r="N902" s="3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"/>
      <c r="M903" s="3"/>
      <c r="N903" s="3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"/>
      <c r="M904" s="3"/>
      <c r="N904" s="3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"/>
      <c r="M905" s="3"/>
      <c r="N905" s="3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"/>
      <c r="M906" s="3"/>
      <c r="N906" s="3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"/>
      <c r="M907" s="3"/>
      <c r="N907" s="3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"/>
      <c r="M908" s="3"/>
      <c r="N908" s="3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"/>
      <c r="M909" s="3"/>
      <c r="N909" s="3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"/>
      <c r="M910" s="3"/>
      <c r="N910" s="3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"/>
      <c r="M911" s="3"/>
      <c r="N911" s="3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"/>
      <c r="M912" s="3"/>
      <c r="N912" s="3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"/>
      <c r="M913" s="3"/>
      <c r="N913" s="3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"/>
      <c r="M914" s="3"/>
      <c r="N914" s="3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"/>
      <c r="M915" s="3"/>
      <c r="N915" s="3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"/>
      <c r="M916" s="3"/>
      <c r="N916" s="3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"/>
      <c r="M917" s="3"/>
      <c r="N917" s="3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"/>
      <c r="M918" s="3"/>
      <c r="N918" s="3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"/>
      <c r="M919" s="3"/>
      <c r="N919" s="3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"/>
      <c r="M920" s="3"/>
      <c r="N920" s="3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"/>
      <c r="M921" s="3"/>
      <c r="N921" s="3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"/>
      <c r="M922" s="3"/>
      <c r="N922" s="3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"/>
      <c r="M923" s="3"/>
      <c r="N923" s="3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"/>
      <c r="M924" s="3"/>
      <c r="N924" s="3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"/>
      <c r="M925" s="3"/>
      <c r="N925" s="3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"/>
      <c r="M926" s="3"/>
      <c r="N926" s="3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"/>
      <c r="M927" s="3"/>
      <c r="N927" s="3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"/>
      <c r="M928" s="3"/>
      <c r="N928" s="3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"/>
      <c r="M929" s="3"/>
      <c r="N929" s="3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"/>
      <c r="M930" s="3"/>
      <c r="N930" s="3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"/>
      <c r="M931" s="3"/>
      <c r="N931" s="3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"/>
      <c r="M932" s="3"/>
      <c r="N932" s="3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"/>
      <c r="M933" s="3"/>
      <c r="N933" s="3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"/>
      <c r="M934" s="3"/>
      <c r="N934" s="3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"/>
      <c r="M935" s="3"/>
      <c r="N935" s="3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"/>
      <c r="M936" s="3"/>
      <c r="N936" s="3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"/>
      <c r="M937" s="3"/>
      <c r="N937" s="3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"/>
      <c r="M938" s="3"/>
      <c r="N938" s="3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"/>
      <c r="M939" s="3"/>
      <c r="N939" s="3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"/>
      <c r="M940" s="3"/>
      <c r="N940" s="3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"/>
      <c r="M941" s="3"/>
      <c r="N941" s="3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"/>
      <c r="M942" s="3"/>
      <c r="N942" s="3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"/>
      <c r="M943" s="3"/>
      <c r="N943" s="3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"/>
      <c r="M944" s="3"/>
      <c r="N944" s="3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"/>
      <c r="M945" s="3"/>
      <c r="N945" s="3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"/>
      <c r="M946" s="3"/>
      <c r="N946" s="3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"/>
      <c r="M947" s="3"/>
      <c r="N947" s="3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"/>
      <c r="M948" s="3"/>
      <c r="N948" s="3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"/>
      <c r="M949" s="3"/>
      <c r="N949" s="3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"/>
      <c r="M950" s="3"/>
      <c r="N950" s="3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"/>
      <c r="M951" s="3"/>
      <c r="N951" s="3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"/>
      <c r="M952" s="3"/>
      <c r="N952" s="3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"/>
      <c r="M953" s="3"/>
      <c r="N953" s="3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"/>
      <c r="M954" s="3"/>
      <c r="N954" s="3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"/>
      <c r="M955" s="3"/>
      <c r="N955" s="3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"/>
      <c r="M956" s="3"/>
      <c r="N956" s="3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"/>
      <c r="M957" s="3"/>
      <c r="N957" s="3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"/>
      <c r="M958" s="3"/>
      <c r="N958" s="3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"/>
      <c r="M959" s="3"/>
      <c r="N959" s="3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"/>
      <c r="M960" s="3"/>
      <c r="N960" s="3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"/>
      <c r="M961" s="3"/>
      <c r="N961" s="3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"/>
      <c r="M962" s="3"/>
      <c r="N962" s="3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"/>
      <c r="M963" s="3"/>
      <c r="N963" s="3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"/>
      <c r="M964" s="3"/>
      <c r="N964" s="3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"/>
      <c r="M965" s="3"/>
      <c r="N965" s="3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"/>
      <c r="M966" s="3"/>
      <c r="N966" s="3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"/>
      <c r="M967" s="3"/>
      <c r="N967" s="3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"/>
      <c r="M968" s="3"/>
      <c r="N968" s="3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"/>
      <c r="M969" s="3"/>
      <c r="N969" s="3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"/>
      <c r="M970" s="3"/>
      <c r="N970" s="3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"/>
      <c r="M971" s="3"/>
      <c r="N971" s="3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"/>
      <c r="M972" s="3"/>
      <c r="N972" s="3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"/>
      <c r="M973" s="3"/>
      <c r="N973" s="3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"/>
      <c r="M974" s="3"/>
      <c r="N974" s="3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"/>
      <c r="M975" s="3"/>
      <c r="N975" s="3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"/>
      <c r="M976" s="3"/>
      <c r="N976" s="3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"/>
      <c r="M977" s="3"/>
      <c r="N977" s="3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"/>
      <c r="M978" s="3"/>
      <c r="N978" s="3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"/>
      <c r="M979" s="3"/>
      <c r="N979" s="3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"/>
      <c r="M980" s="3"/>
      <c r="N980" s="3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"/>
      <c r="M981" s="3"/>
      <c r="N981" s="3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"/>
      <c r="M982" s="3"/>
      <c r="N982" s="3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"/>
      <c r="M983" s="3"/>
      <c r="N983" s="3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"/>
      <c r="M984" s="3"/>
      <c r="N984" s="3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"/>
      <c r="M985" s="3"/>
      <c r="N985" s="3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"/>
      <c r="M986" s="3"/>
      <c r="N986" s="3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"/>
      <c r="M987" s="3"/>
      <c r="N987" s="3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"/>
      <c r="M988" s="3"/>
      <c r="N988" s="3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"/>
      <c r="M989" s="3"/>
      <c r="N989" s="3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"/>
      <c r="M990" s="3"/>
      <c r="N990" s="3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"/>
      <c r="M991" s="3"/>
      <c r="N991" s="3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"/>
      <c r="M992" s="3"/>
      <c r="N992" s="3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"/>
      <c r="M993" s="3"/>
      <c r="N993" s="3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"/>
      <c r="M994" s="3"/>
      <c r="N994" s="3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"/>
      <c r="M995" s="3"/>
      <c r="N995" s="3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"/>
      <c r="M996" s="3"/>
      <c r="N996" s="3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"/>
      <c r="M997" s="3"/>
      <c r="N997" s="3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"/>
      <c r="M998" s="3"/>
      <c r="N998" s="3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"/>
      <c r="M999" s="3"/>
      <c r="N999" s="3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"/>
      <c r="M1000" s="3"/>
      <c r="N1000" s="3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A6:B8"/>
    <mergeCell ref="A9:B11"/>
    <mergeCell ref="A12:B14"/>
    <mergeCell ref="A15:A18"/>
    <mergeCell ref="B15:B16"/>
    <mergeCell ref="B17:B18"/>
    <mergeCell ref="A21:I21"/>
    <mergeCell ref="A1:I1"/>
    <mergeCell ref="A2:I2"/>
    <mergeCell ref="A3:B5"/>
    <mergeCell ref="C3:C5"/>
    <mergeCell ref="D3:D5"/>
    <mergeCell ref="E3:H4"/>
    <mergeCell ref="I3:I5"/>
  </mergeCells>
  <printOptions/>
  <pageMargins bottom="0.75" footer="0.0" header="0.0" left="0.7" right="0.7" top="0.75"/>
  <pageSetup orientation="landscape"/>
  <headerFooter>
    <oddFooter/>
  </headerFooter>
  <drawing r:id="rId1"/>
</worksheet>
</file>