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租占 " sheetId="1" r:id="rId4"/>
  </sheets>
  <definedNames/>
  <calcPr/>
</workbook>
</file>

<file path=xl/sharedStrings.xml><?xml version="1.0" encoding="utf-8"?>
<sst xmlns="http://schemas.openxmlformats.org/spreadsheetml/2006/main" count="30" uniqueCount="20">
  <si>
    <t>雲林縣政府財政處經管土地之承租戶及占用戶性別統計</t>
  </si>
  <si>
    <t>109-111年承租戶及占用戶性別統計</t>
  </si>
  <si>
    <t>年度</t>
  </si>
  <si>
    <t>使用
類型</t>
  </si>
  <si>
    <t>人數</t>
  </si>
  <si>
    <t>性別人數及比例</t>
  </si>
  <si>
    <t xml:space="preserve">性別比
例差異 </t>
  </si>
  <si>
    <t>男生人數</t>
  </si>
  <si>
    <r>
      <rPr>
        <rFont val="DFKai-SB"/>
        <color rgb="FF000000"/>
        <sz val="12.0"/>
      </rPr>
      <t>比例</t>
    </r>
    <r>
      <rPr>
        <rFont val="Times New Roman"/>
        <color rgb="FF000000"/>
        <sz val="12.0"/>
      </rPr>
      <t>(A)</t>
    </r>
  </si>
  <si>
    <t>女生人數</t>
  </si>
  <si>
    <r>
      <rPr>
        <rFont val="DFKai-SB"/>
        <color rgb="FF000000"/>
        <sz val="12.0"/>
      </rPr>
      <t>比例</t>
    </r>
    <r>
      <rPr>
        <rFont val="Times New Roman"/>
        <color rgb="FF000000"/>
        <sz val="12.0"/>
      </rPr>
      <t>(B)</t>
    </r>
  </si>
  <si>
    <t>承租戶</t>
  </si>
  <si>
    <t>(A)-(B)</t>
  </si>
  <si>
    <t>占用戶</t>
  </si>
  <si>
    <t>小計</t>
  </si>
  <si>
    <t>111年較110年</t>
  </si>
  <si>
    <t>增減數</t>
  </si>
  <si>
    <t>增減%</t>
  </si>
  <si>
    <t>資料來源:本單位自行統計</t>
  </si>
  <si>
    <t>111年度承租戶及占用戶於各鄉鎮市分布及性別統計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</si>
</sst>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_-;_-@"/>
    <numFmt numFmtId="165" formatCode="0.00_ "/>
    <numFmt numFmtId="166" formatCode="0.00_);[Red]\(0.00\)"/>
    <numFmt numFmtId="167" formatCode="_-* #,##0.00_-;\-* #,##0.00_-;_-* &quot;-&quot;??_-;_-@"/>
  </numFmts>
  <fonts count="11">
    <font>
      <sz val="12.0"/>
      <color rgb="FF000000"/>
      <name val="PMingLiu"/>
      <scheme val="minor"/>
    </font>
    <font>
      <b/>
      <sz val="18.0"/>
      <color theme="1"/>
      <name val="DFKai-SB"/>
    </font>
    <font>
      <sz val="12.0"/>
      <color theme="1"/>
      <name val="Times New Roman"/>
    </font>
    <font>
      <b/>
      <sz val="12.0"/>
      <color theme="1"/>
      <name val="DFKai-SB"/>
    </font>
    <font/>
    <font>
      <sz val="12.0"/>
      <color rgb="FF000000"/>
      <name val="DFKai-SB"/>
    </font>
    <font>
      <sz val="12.0"/>
      <color rgb="FF000000"/>
      <name val="Times New Roman"/>
    </font>
    <font>
      <sz val="12.0"/>
      <color rgb="FF0000FF"/>
      <name val="DFKai-SB"/>
    </font>
    <font>
      <sz val="12.0"/>
      <color rgb="FF0000FF"/>
      <name val="Times New Roman"/>
    </font>
    <font>
      <sz val="12.0"/>
      <color theme="1"/>
      <name val="DFKai-SB"/>
    </font>
    <font>
      <b/>
      <sz val="14.0"/>
      <color theme="1"/>
      <name val="DFKai-SB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</fills>
  <borders count="15">
    <border/>
    <border>
      <bottom style="medium">
        <color rgb="FF000000"/>
      </bottom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2" numFmtId="10" xfId="0" applyAlignment="1" applyFont="1" applyNumberFormat="1">
      <alignment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vertical="center"/>
    </xf>
    <xf borderId="2" fillId="0" fontId="5" numFmtId="0" xfId="0" applyAlignment="1" applyBorder="1" applyFont="1">
      <alignment horizontal="center" shrinkToFit="0" vertical="center" wrapText="1"/>
    </xf>
    <xf borderId="3" fillId="0" fontId="4" numFmtId="0" xfId="0" applyAlignment="1" applyBorder="1" applyFont="1">
      <alignment vertical="center"/>
    </xf>
    <xf borderId="4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vertical="center"/>
    </xf>
    <xf borderId="6" fillId="0" fontId="4" numFmtId="0" xfId="0" applyAlignment="1" applyBorder="1" applyFont="1">
      <alignment vertical="center"/>
    </xf>
    <xf borderId="7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9" fillId="0" fontId="4" numFmtId="0" xfId="0" applyAlignment="1" applyBorder="1" applyFont="1">
      <alignment vertical="center"/>
    </xf>
    <xf borderId="10" fillId="0" fontId="4" numFmtId="0" xfId="0" applyAlignment="1" applyBorder="1" applyFont="1">
      <alignment vertical="center"/>
    </xf>
    <xf borderId="11" fillId="0" fontId="4" numFmtId="0" xfId="0" applyAlignment="1" applyBorder="1" applyFont="1">
      <alignment vertical="center"/>
    </xf>
    <xf borderId="12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shrinkToFit="0" vertical="center" wrapText="1"/>
    </xf>
    <xf borderId="12" fillId="0" fontId="6" numFmtId="0" xfId="0" applyAlignment="1" applyBorder="1" applyFont="1">
      <alignment horizontal="right" shrinkToFit="0" vertical="center" wrapText="1"/>
    </xf>
    <xf borderId="12" fillId="0" fontId="6" numFmtId="10" xfId="0" applyAlignment="1" applyBorder="1" applyFont="1" applyNumberFormat="1">
      <alignment horizontal="right" shrinkToFit="0" vertical="center" wrapText="1"/>
    </xf>
    <xf borderId="13" fillId="0" fontId="6" numFmtId="10" xfId="0" applyAlignment="1" applyBorder="1" applyFont="1" applyNumberFormat="1">
      <alignment horizontal="right" shrinkToFit="0" vertical="center" wrapText="1"/>
    </xf>
    <xf borderId="12" fillId="0" fontId="7" numFmtId="0" xfId="0" applyAlignment="1" applyBorder="1" applyFont="1">
      <alignment shrinkToFit="0" vertical="center" wrapText="1"/>
    </xf>
    <xf borderId="12" fillId="0" fontId="8" numFmtId="0" xfId="0" applyAlignment="1" applyBorder="1" applyFont="1">
      <alignment horizontal="right" shrinkToFit="0" vertical="center" wrapText="1"/>
    </xf>
    <xf borderId="12" fillId="0" fontId="8" numFmtId="10" xfId="0" applyAlignment="1" applyBorder="1" applyFont="1" applyNumberFormat="1">
      <alignment horizontal="right" shrinkToFit="0" vertical="center" wrapText="1"/>
    </xf>
    <xf borderId="13" fillId="0" fontId="8" numFmtId="10" xfId="0" applyAlignment="1" applyBorder="1" applyFont="1" applyNumberFormat="1">
      <alignment horizontal="right" shrinkToFit="0" vertical="center" wrapText="1"/>
    </xf>
    <xf borderId="12" fillId="2" fontId="5" numFmtId="0" xfId="0" applyAlignment="1" applyBorder="1" applyFill="1" applyFont="1">
      <alignment shrinkToFit="0" vertical="center" wrapText="1"/>
    </xf>
    <xf borderId="12" fillId="2" fontId="6" numFmtId="0" xfId="0" applyAlignment="1" applyBorder="1" applyFont="1">
      <alignment horizontal="right" shrinkToFit="0" vertical="center" wrapText="1"/>
    </xf>
    <xf borderId="12" fillId="2" fontId="6" numFmtId="10" xfId="0" applyAlignment="1" applyBorder="1" applyFont="1" applyNumberFormat="1">
      <alignment horizontal="right" shrinkToFit="0" vertical="center" wrapText="1"/>
    </xf>
    <xf borderId="14" fillId="2" fontId="6" numFmtId="10" xfId="0" applyAlignment="1" applyBorder="1" applyFont="1" applyNumberFormat="1">
      <alignment horizontal="right" shrinkToFit="0" vertical="center" wrapText="1"/>
    </xf>
    <xf borderId="12" fillId="3" fontId="5" numFmtId="0" xfId="0" applyAlignment="1" applyBorder="1" applyFill="1" applyFont="1">
      <alignment shrinkToFit="0" vertical="center" wrapText="1"/>
    </xf>
    <xf borderId="12" fillId="3" fontId="6" numFmtId="0" xfId="0" applyAlignment="1" applyBorder="1" applyFont="1">
      <alignment horizontal="right" shrinkToFit="0" vertical="center" wrapText="1"/>
    </xf>
    <xf borderId="12" fillId="3" fontId="6" numFmtId="10" xfId="0" applyAlignment="1" applyBorder="1" applyFont="1" applyNumberFormat="1">
      <alignment horizontal="right" shrinkToFit="0" vertical="center" wrapText="1"/>
    </xf>
    <xf borderId="14" fillId="3" fontId="6" numFmtId="10" xfId="0" applyAlignment="1" applyBorder="1" applyFont="1" applyNumberFormat="1">
      <alignment horizontal="right" shrinkToFit="0" vertical="center" wrapText="1"/>
    </xf>
    <xf borderId="3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right" shrinkToFit="0" vertical="center" wrapText="1"/>
    </xf>
    <xf borderId="12" fillId="2" fontId="2" numFmtId="164" xfId="0" applyAlignment="1" applyBorder="1" applyFont="1" applyNumberFormat="1">
      <alignment horizontal="right" shrinkToFit="0" vertical="center" wrapText="1"/>
    </xf>
    <xf borderId="12" fillId="2" fontId="2" numFmtId="165" xfId="0" applyAlignment="1" applyBorder="1" applyFont="1" applyNumberFormat="1">
      <alignment horizontal="right" shrinkToFit="0" vertical="center" wrapText="1"/>
    </xf>
    <xf borderId="12" fillId="2" fontId="8" numFmtId="165" xfId="0" applyAlignment="1" applyBorder="1" applyFont="1" applyNumberFormat="1">
      <alignment horizontal="right" shrinkToFit="0" vertical="center" wrapText="1"/>
    </xf>
    <xf borderId="14" fillId="2" fontId="8" numFmtId="165" xfId="0" applyAlignment="1" applyBorder="1" applyFont="1" applyNumberFormat="1">
      <alignment horizontal="right" shrinkToFit="0" vertical="center" wrapText="1"/>
    </xf>
    <xf borderId="12" fillId="3" fontId="2" numFmtId="164" xfId="0" applyAlignment="1" applyBorder="1" applyFont="1" applyNumberFormat="1">
      <alignment horizontal="right" shrinkToFit="0" vertical="center" wrapText="1"/>
    </xf>
    <xf borderId="12" fillId="3" fontId="2" numFmtId="166" xfId="0" applyAlignment="1" applyBorder="1" applyFont="1" applyNumberFormat="1">
      <alignment horizontal="right" shrinkToFit="0" vertical="center" wrapText="1"/>
    </xf>
    <xf borderId="12" fillId="3" fontId="8" numFmtId="165" xfId="0" applyAlignment="1" applyBorder="1" applyFont="1" applyNumberFormat="1">
      <alignment horizontal="right" shrinkToFit="0" vertical="center" wrapText="1"/>
    </xf>
    <xf borderId="14" fillId="3" fontId="8" numFmtId="165" xfId="0" applyAlignment="1" applyBorder="1" applyFont="1" applyNumberFormat="1">
      <alignment horizontal="right" shrinkToFit="0" vertical="center" wrapText="1"/>
    </xf>
    <xf borderId="4" fillId="0" fontId="9" numFmtId="0" xfId="0" applyAlignment="1" applyBorder="1" applyFont="1">
      <alignment horizontal="center" shrinkToFit="0" vertical="center" wrapText="0"/>
    </xf>
    <xf borderId="12" fillId="2" fontId="2" numFmtId="165" xfId="0" applyAlignment="1" applyBorder="1" applyFont="1" applyNumberFormat="1">
      <alignment shrinkToFit="0" vertical="center" wrapText="0"/>
    </xf>
    <xf borderId="12" fillId="2" fontId="2" numFmtId="167" xfId="0" applyAlignment="1" applyBorder="1" applyFont="1" applyNumberFormat="1">
      <alignment horizontal="right" shrinkToFit="0" vertical="center" wrapText="1"/>
    </xf>
    <xf borderId="12" fillId="2" fontId="8" numFmtId="164" xfId="0" applyAlignment="1" applyBorder="1" applyFont="1" applyNumberFormat="1">
      <alignment horizontal="right" shrinkToFit="0" vertical="center" wrapText="1"/>
    </xf>
    <xf borderId="14" fillId="2" fontId="8" numFmtId="164" xfId="0" applyAlignment="1" applyBorder="1" applyFont="1" applyNumberFormat="1">
      <alignment horizontal="right" shrinkToFit="0" vertical="center" wrapText="1"/>
    </xf>
    <xf borderId="12" fillId="3" fontId="8" numFmtId="164" xfId="0" applyAlignment="1" applyBorder="1" applyFont="1" applyNumberFormat="1">
      <alignment horizontal="right" shrinkToFit="0" vertical="center" wrapText="1"/>
    </xf>
    <xf borderId="14" fillId="3" fontId="8" numFmtId="164" xfId="0" applyAlignment="1" applyBorder="1" applyFont="1" applyNumberFormat="1">
      <alignment horizontal="right" shrinkToFit="0" vertical="center" wrapText="1"/>
    </xf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21</xdr:row>
      <xdr:rowOff>19050</xdr:rowOff>
    </xdr:from>
    <xdr:ext cx="7172325" cy="3933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PMingLiu"/>
        <a:ea typeface="PMingLiu"/>
        <a:cs typeface="PMingLiu"/>
      </a:majorFont>
      <a:minorFont>
        <a:latin typeface="PMingLiu"/>
        <a:ea typeface="PMingLiu"/>
        <a:cs typeface="PMingLiu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.22"/>
    <col customWidth="1" min="2" max="3" width="9.0"/>
    <col customWidth="1" min="4" max="4" width="8.33"/>
    <col customWidth="1" min="5" max="5" width="10.33"/>
    <col customWidth="1" min="6" max="7" width="10.11"/>
    <col customWidth="1" min="8" max="8" width="11.22"/>
    <col customWidth="1" min="9" max="9" width="9.0"/>
    <col customWidth="1" min="10" max="26" width="8.0"/>
  </cols>
  <sheetData>
    <row r="1" ht="34.5" customHeight="1">
      <c r="A1" s="1" t="s">
        <v>0</v>
      </c>
      <c r="J1" s="2"/>
      <c r="K1" s="2"/>
      <c r="L1" s="3"/>
      <c r="M1" s="3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4" t="s">
        <v>1</v>
      </c>
      <c r="B2" s="5"/>
      <c r="C2" s="5"/>
      <c r="D2" s="5"/>
      <c r="E2" s="5"/>
      <c r="F2" s="5"/>
      <c r="G2" s="5"/>
      <c r="H2" s="5"/>
      <c r="I2" s="5"/>
      <c r="J2" s="2"/>
      <c r="K2" s="2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6" t="s">
        <v>2</v>
      </c>
      <c r="B3" s="7"/>
      <c r="C3" s="8" t="s">
        <v>3</v>
      </c>
      <c r="D3" s="8" t="s">
        <v>4</v>
      </c>
      <c r="E3" s="9" t="s">
        <v>5</v>
      </c>
      <c r="F3" s="10"/>
      <c r="G3" s="10"/>
      <c r="H3" s="7"/>
      <c r="I3" s="9" t="s">
        <v>6</v>
      </c>
      <c r="J3" s="2"/>
      <c r="K3" s="2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B4" s="11"/>
      <c r="C4" s="12"/>
      <c r="D4" s="12"/>
      <c r="E4" s="13"/>
      <c r="F4" s="5"/>
      <c r="G4" s="5"/>
      <c r="H4" s="14"/>
      <c r="I4" s="15"/>
      <c r="J4" s="2"/>
      <c r="K4" s="2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75" customHeight="1">
      <c r="A5" s="5"/>
      <c r="B5" s="14"/>
      <c r="C5" s="16"/>
      <c r="D5" s="16"/>
      <c r="E5" s="17" t="s">
        <v>7</v>
      </c>
      <c r="F5" s="17" t="s">
        <v>8</v>
      </c>
      <c r="G5" s="17" t="s">
        <v>9</v>
      </c>
      <c r="H5" s="17" t="s">
        <v>10</v>
      </c>
      <c r="I5" s="13"/>
      <c r="J5" s="2"/>
      <c r="K5" s="2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7.25" customHeight="1">
      <c r="A6" s="18">
        <v>109.0</v>
      </c>
      <c r="B6" s="7"/>
      <c r="C6" s="19" t="s">
        <v>11</v>
      </c>
      <c r="D6" s="20">
        <v>11.0</v>
      </c>
      <c r="E6" s="20">
        <v>6.0</v>
      </c>
      <c r="F6" s="21">
        <v>0.5455</v>
      </c>
      <c r="G6" s="20">
        <v>4.0</v>
      </c>
      <c r="H6" s="21">
        <v>0.3636</v>
      </c>
      <c r="I6" s="22" t="s">
        <v>12</v>
      </c>
      <c r="J6" s="2"/>
      <c r="K6" s="2"/>
      <c r="L6" s="3"/>
      <c r="M6" s="3"/>
      <c r="N6" s="3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7.25" customHeight="1">
      <c r="B7" s="11"/>
      <c r="C7" s="19" t="s">
        <v>13</v>
      </c>
      <c r="D7" s="20">
        <v>9.0</v>
      </c>
      <c r="E7" s="20">
        <v>3.0</v>
      </c>
      <c r="F7" s="21">
        <v>0.3333</v>
      </c>
      <c r="G7" s="20">
        <v>4.0</v>
      </c>
      <c r="H7" s="21">
        <v>0.4444</v>
      </c>
      <c r="I7" s="22">
        <v>-0.1111</v>
      </c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7.25" customHeight="1">
      <c r="A8" s="5"/>
      <c r="B8" s="14"/>
      <c r="C8" s="23" t="s">
        <v>14</v>
      </c>
      <c r="D8" s="24">
        <v>20.0</v>
      </c>
      <c r="E8" s="24">
        <v>9.0</v>
      </c>
      <c r="F8" s="25">
        <v>0.45</v>
      </c>
      <c r="G8" s="24">
        <v>8.0</v>
      </c>
      <c r="H8" s="25">
        <v>0.4</v>
      </c>
      <c r="I8" s="26">
        <v>0.05</v>
      </c>
      <c r="J8" s="2"/>
      <c r="K8" s="2"/>
      <c r="L8" s="3"/>
      <c r="M8" s="3"/>
      <c r="N8" s="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7.25" customHeight="1">
      <c r="A9" s="18">
        <v>110.0</v>
      </c>
      <c r="B9" s="7"/>
      <c r="C9" s="27" t="s">
        <v>11</v>
      </c>
      <c r="D9" s="28">
        <v>14.0</v>
      </c>
      <c r="E9" s="28">
        <v>9.0</v>
      </c>
      <c r="F9" s="29">
        <v>0.6429</v>
      </c>
      <c r="G9" s="28">
        <v>4.0</v>
      </c>
      <c r="H9" s="29">
        <v>0.2857</v>
      </c>
      <c r="I9" s="30">
        <v>0.3571</v>
      </c>
      <c r="J9" s="2"/>
      <c r="K9" s="2"/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B10" s="11"/>
      <c r="C10" s="31" t="s">
        <v>13</v>
      </c>
      <c r="D10" s="32">
        <v>9.0</v>
      </c>
      <c r="E10" s="32">
        <v>3.0</v>
      </c>
      <c r="F10" s="33">
        <v>0.3333</v>
      </c>
      <c r="G10" s="32">
        <v>4.0</v>
      </c>
      <c r="H10" s="33">
        <v>0.4444</v>
      </c>
      <c r="I10" s="34">
        <v>-0.1111</v>
      </c>
      <c r="J10" s="2"/>
      <c r="K10" s="2"/>
      <c r="L10" s="3"/>
      <c r="M10" s="3"/>
      <c r="N10" s="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7.25" customHeight="1">
      <c r="A11" s="5"/>
      <c r="B11" s="14"/>
      <c r="C11" s="23" t="s">
        <v>14</v>
      </c>
      <c r="D11" s="24">
        <v>23.0</v>
      </c>
      <c r="E11" s="24">
        <v>12.0</v>
      </c>
      <c r="F11" s="25">
        <v>0.5217</v>
      </c>
      <c r="G11" s="24">
        <v>8.0</v>
      </c>
      <c r="H11" s="25">
        <v>0.3478</v>
      </c>
      <c r="I11" s="26">
        <v>0.1739</v>
      </c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7.25" customHeight="1">
      <c r="A12" s="18">
        <v>111.0</v>
      </c>
      <c r="B12" s="7"/>
      <c r="C12" s="27" t="s">
        <v>11</v>
      </c>
      <c r="D12" s="28">
        <v>16.0</v>
      </c>
      <c r="E12" s="28">
        <v>9.0</v>
      </c>
      <c r="F12" s="29">
        <v>0.5625</v>
      </c>
      <c r="G12" s="28">
        <v>7.0</v>
      </c>
      <c r="H12" s="29">
        <v>0.4375</v>
      </c>
      <c r="I12" s="30">
        <v>0.125</v>
      </c>
      <c r="J12" s="2"/>
      <c r="K12" s="2"/>
      <c r="L12" s="3"/>
      <c r="M12" s="3"/>
      <c r="N12" s="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7.25" customHeight="1">
      <c r="B13" s="11"/>
      <c r="C13" s="31" t="s">
        <v>13</v>
      </c>
      <c r="D13" s="32">
        <v>9.0</v>
      </c>
      <c r="E13" s="32">
        <v>3.0</v>
      </c>
      <c r="F13" s="33">
        <v>0.3333</v>
      </c>
      <c r="G13" s="32">
        <v>4.0</v>
      </c>
      <c r="H13" s="33">
        <v>0.4444</v>
      </c>
      <c r="I13" s="34">
        <v>-0.1111</v>
      </c>
      <c r="J13" s="2"/>
      <c r="K13" s="2"/>
      <c r="L13" s="3"/>
      <c r="M13" s="3"/>
      <c r="N13" s="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7.25" customHeight="1">
      <c r="A14" s="5"/>
      <c r="B14" s="14"/>
      <c r="C14" s="23" t="s">
        <v>14</v>
      </c>
      <c r="D14" s="24">
        <v>25.0</v>
      </c>
      <c r="E14" s="24">
        <v>12.0</v>
      </c>
      <c r="F14" s="25">
        <v>0.48</v>
      </c>
      <c r="G14" s="24">
        <v>11.0</v>
      </c>
      <c r="H14" s="25">
        <v>0.44</v>
      </c>
      <c r="I14" s="26">
        <v>0.04</v>
      </c>
      <c r="J14" s="2"/>
      <c r="K14" s="2"/>
      <c r="L14" s="3"/>
      <c r="M14" s="3"/>
      <c r="N14" s="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7.25" customHeight="1">
      <c r="A15" s="35" t="s">
        <v>15</v>
      </c>
      <c r="B15" s="36" t="s">
        <v>16</v>
      </c>
      <c r="C15" s="27" t="s">
        <v>11</v>
      </c>
      <c r="D15" s="37">
        <f t="shared" ref="D15:I15" si="1">D12-D9</f>
        <v>2</v>
      </c>
      <c r="E15" s="38">
        <f t="shared" si="1"/>
        <v>0</v>
      </c>
      <c r="F15" s="39">
        <f t="shared" si="1"/>
        <v>-0.0804</v>
      </c>
      <c r="G15" s="37">
        <f t="shared" si="1"/>
        <v>3</v>
      </c>
      <c r="H15" s="40">
        <f t="shared" si="1"/>
        <v>0.1518</v>
      </c>
      <c r="I15" s="41">
        <f t="shared" si="1"/>
        <v>-0.2321</v>
      </c>
      <c r="J15" s="2"/>
      <c r="K15" s="2"/>
      <c r="L15" s="3"/>
      <c r="M15" s="3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7.25" customHeight="1">
      <c r="A16" s="11"/>
      <c r="B16" s="16"/>
      <c r="C16" s="31" t="s">
        <v>13</v>
      </c>
      <c r="D16" s="42">
        <f t="shared" ref="D16:E16" si="2">D13-D10</f>
        <v>0</v>
      </c>
      <c r="E16" s="42">
        <f t="shared" si="2"/>
        <v>0</v>
      </c>
      <c r="F16" s="43">
        <v>0.0</v>
      </c>
      <c r="G16" s="42">
        <f t="shared" ref="G16:I16" si="3">G13-G10</f>
        <v>0</v>
      </c>
      <c r="H16" s="44">
        <f t="shared" si="3"/>
        <v>0</v>
      </c>
      <c r="I16" s="45">
        <f t="shared" si="3"/>
        <v>0</v>
      </c>
      <c r="J16" s="2"/>
      <c r="K16" s="2"/>
      <c r="L16" s="3"/>
      <c r="M16" s="3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7.25" customHeight="1">
      <c r="A17" s="11"/>
      <c r="B17" s="46" t="s">
        <v>17</v>
      </c>
      <c r="C17" s="27" t="s">
        <v>11</v>
      </c>
      <c r="D17" s="47">
        <f t="shared" ref="D17:E17" si="4">(D12-D9)/D9*100</f>
        <v>14.28571429</v>
      </c>
      <c r="E17" s="38">
        <f t="shared" si="4"/>
        <v>0</v>
      </c>
      <c r="F17" s="48">
        <f>F13-F10</f>
        <v>0</v>
      </c>
      <c r="G17" s="47">
        <f t="shared" ref="G17:G18" si="6">(G12-G9)/G9*100</f>
        <v>75</v>
      </c>
      <c r="H17" s="49">
        <v>0.0</v>
      </c>
      <c r="I17" s="50">
        <v>0.0</v>
      </c>
      <c r="J17" s="2"/>
      <c r="K17" s="2"/>
      <c r="L17" s="3"/>
      <c r="M17" s="3"/>
      <c r="N17" s="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7.25" customHeight="1">
      <c r="A18" s="14"/>
      <c r="B18" s="16"/>
      <c r="C18" s="31" t="s">
        <v>13</v>
      </c>
      <c r="D18" s="42">
        <f t="shared" ref="D18:E18" si="5">(D13-D10)/D10</f>
        <v>0</v>
      </c>
      <c r="E18" s="42">
        <f t="shared" si="5"/>
        <v>0</v>
      </c>
      <c r="F18" s="42">
        <v>0.0</v>
      </c>
      <c r="G18" s="42">
        <f t="shared" si="6"/>
        <v>0</v>
      </c>
      <c r="H18" s="51">
        <v>0.0</v>
      </c>
      <c r="I18" s="52">
        <v>0.0</v>
      </c>
      <c r="J18" s="2"/>
      <c r="K18" s="2"/>
      <c r="L18" s="3"/>
      <c r="M18" s="3"/>
      <c r="N18" s="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53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3"/>
      <c r="N19" s="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75" customHeight="1">
      <c r="A21" s="54" t="s">
        <v>19</v>
      </c>
      <c r="J21" s="2"/>
      <c r="K21" s="2"/>
      <c r="L21" s="3"/>
      <c r="M21" s="3"/>
      <c r="N21" s="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3"/>
      <c r="M22" s="3"/>
      <c r="N22" s="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3"/>
      <c r="M23" s="3"/>
      <c r="N23" s="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3"/>
      <c r="N30" s="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3"/>
      <c r="N38" s="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3"/>
      <c r="N39" s="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3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3"/>
      <c r="N41" s="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3"/>
      <c r="N42" s="3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3"/>
      <c r="N43" s="3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3"/>
      <c r="N44" s="3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3"/>
      <c r="N45" s="3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3"/>
      <c r="N46" s="3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3"/>
      <c r="N47" s="3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3"/>
      <c r="N48" s="3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3"/>
      <c r="N49" s="3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3"/>
      <c r="N50" s="3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3"/>
      <c r="N51" s="3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3"/>
      <c r="N52" s="3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3"/>
      <c r="N53" s="3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3"/>
      <c r="N54" s="3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3"/>
      <c r="N55" s="3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3"/>
      <c r="N56" s="3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3"/>
      <c r="N58" s="3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3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3"/>
      <c r="N60" s="3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3"/>
      <c r="N61" s="3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3"/>
      <c r="M62" s="3"/>
      <c r="N62" s="3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  <c r="M63" s="3"/>
      <c r="N63" s="3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3"/>
      <c r="M64" s="3"/>
      <c r="N64" s="3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3"/>
      <c r="M65" s="3"/>
      <c r="N65" s="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3"/>
      <c r="M66" s="3"/>
      <c r="N66" s="3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3"/>
      <c r="M67" s="3"/>
      <c r="N67" s="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3"/>
      <c r="M68" s="3"/>
      <c r="N68" s="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3"/>
      <c r="M69" s="3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3"/>
      <c r="M70" s="3"/>
      <c r="N70" s="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3"/>
      <c r="M71" s="3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  <c r="M72" s="3"/>
      <c r="N72" s="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3"/>
      <c r="M73" s="3"/>
      <c r="N73" s="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  <c r="M74" s="3"/>
      <c r="N74" s="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  <c r="M75" s="3"/>
      <c r="N75" s="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  <c r="M76" s="3"/>
      <c r="N76" s="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  <c r="M77" s="3"/>
      <c r="N77" s="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  <c r="M78" s="3"/>
      <c r="N78" s="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3"/>
      <c r="M79" s="3"/>
      <c r="N79" s="3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3"/>
      <c r="M80" s="3"/>
      <c r="N80" s="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3"/>
      <c r="M81" s="3"/>
      <c r="N81" s="3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3"/>
      <c r="M82" s="3"/>
      <c r="N82" s="3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3"/>
      <c r="M83" s="3"/>
      <c r="N83" s="3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3"/>
      <c r="M84" s="3"/>
      <c r="N84" s="3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3"/>
      <c r="M85" s="3"/>
      <c r="N85" s="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3"/>
      <c r="M86" s="3"/>
      <c r="N86" s="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3"/>
      <c r="M87" s="3"/>
      <c r="N87" s="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3"/>
      <c r="M88" s="3"/>
      <c r="N88" s="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3"/>
      <c r="M89" s="3"/>
      <c r="N89" s="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3"/>
      <c r="M90" s="3"/>
      <c r="N90" s="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3"/>
      <c r="M91" s="3"/>
      <c r="N91" s="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3"/>
      <c r="M92" s="3"/>
      <c r="N92" s="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3"/>
      <c r="M93" s="3"/>
      <c r="N93" s="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3"/>
      <c r="M94" s="3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3"/>
      <c r="M95" s="3"/>
      <c r="N95" s="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3"/>
      <c r="M96" s="3"/>
      <c r="N96" s="3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3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3"/>
      <c r="M98" s="3"/>
      <c r="N98" s="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N99" s="3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3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N101" s="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N103" s="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N104" s="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3"/>
      <c r="M105" s="3"/>
      <c r="N105" s="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3"/>
      <c r="N106" s="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3"/>
      <c r="M107" s="3"/>
      <c r="N107" s="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N108" s="3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N109" s="3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3"/>
      <c r="N110" s="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N111" s="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3"/>
      <c r="N112" s="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3"/>
      <c r="M113" s="3"/>
      <c r="N113" s="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3"/>
      <c r="N114" s="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3"/>
      <c r="M115" s="3"/>
      <c r="N115" s="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N116" s="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3"/>
      <c r="M117" s="3"/>
      <c r="N117" s="3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3"/>
      <c r="M118" s="3"/>
      <c r="N118" s="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3"/>
      <c r="M119" s="3"/>
      <c r="N119" s="3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N120" s="3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N121" s="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3"/>
      <c r="M122" s="3"/>
      <c r="N122" s="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N123" s="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3"/>
      <c r="M124" s="3"/>
      <c r="N124" s="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N125" s="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3"/>
      <c r="M126" s="3"/>
      <c r="N126" s="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3"/>
      <c r="M127" s="3"/>
      <c r="N127" s="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N128" s="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3"/>
      <c r="M129" s="3"/>
      <c r="N129" s="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3"/>
      <c r="M130" s="3"/>
      <c r="N130" s="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N131" s="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N132" s="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3"/>
      <c r="M133" s="3"/>
      <c r="N133" s="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N134" s="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3"/>
      <c r="M135" s="3"/>
      <c r="N135" s="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3"/>
      <c r="M136" s="3"/>
      <c r="N136" s="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3"/>
      <c r="M137" s="3"/>
      <c r="N137" s="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N138" s="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N139" s="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3"/>
      <c r="M140" s="3"/>
      <c r="N140" s="3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N141" s="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N142" s="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N143" s="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N144" s="3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N145" s="3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3"/>
      <c r="M146" s="3"/>
      <c r="N146" s="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N147" s="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3"/>
      <c r="M148" s="3"/>
      <c r="N148" s="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N149" s="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3"/>
      <c r="M150" s="3"/>
      <c r="N150" s="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3"/>
      <c r="M151" s="3"/>
      <c r="N151" s="3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3"/>
      <c r="M152" s="3"/>
      <c r="N152" s="3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N153" s="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3"/>
      <c r="M154" s="3"/>
      <c r="N154" s="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3"/>
      <c r="M155" s="3"/>
      <c r="N155" s="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3"/>
      <c r="M156" s="3"/>
      <c r="N156" s="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N157" s="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3"/>
      <c r="M158" s="3"/>
      <c r="N158" s="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3"/>
      <c r="M159" s="3"/>
      <c r="N159" s="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N160" s="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3"/>
      <c r="M161" s="3"/>
      <c r="N161" s="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3"/>
      <c r="M162" s="3"/>
      <c r="N162" s="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3"/>
      <c r="M163" s="3"/>
      <c r="N163" s="3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"/>
      <c r="M164" s="3"/>
      <c r="N164" s="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3"/>
      <c r="M165" s="3"/>
      <c r="N165" s="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3"/>
      <c r="M166" s="3"/>
      <c r="N166" s="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3"/>
      <c r="M167" s="3"/>
      <c r="N167" s="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3"/>
      <c r="M168" s="3"/>
      <c r="N168" s="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3"/>
      <c r="M169" s="3"/>
      <c r="N169" s="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3"/>
      <c r="M170" s="3"/>
      <c r="N170" s="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3"/>
      <c r="M171" s="3"/>
      <c r="N171" s="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3"/>
      <c r="M172" s="3"/>
      <c r="N172" s="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3"/>
      <c r="M177" s="3"/>
      <c r="N177" s="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3"/>
      <c r="M178" s="3"/>
      <c r="N178" s="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3"/>
      <c r="M179" s="3"/>
      <c r="N179" s="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3"/>
      <c r="M180" s="3"/>
      <c r="N180" s="3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3"/>
      <c r="M181" s="3"/>
      <c r="N181" s="3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3"/>
      <c r="M183" s="3"/>
      <c r="N183" s="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3"/>
      <c r="M185" s="3"/>
      <c r="N185" s="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3"/>
      <c r="M189" s="3"/>
      <c r="N189" s="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3"/>
      <c r="M190" s="3"/>
      <c r="N190" s="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3"/>
      <c r="M191" s="3"/>
      <c r="N191" s="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3"/>
      <c r="M192" s="3"/>
      <c r="N192" s="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3"/>
      <c r="M193" s="3"/>
      <c r="N193" s="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3"/>
      <c r="M194" s="3"/>
      <c r="N194" s="3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3"/>
      <c r="M195" s="3"/>
      <c r="N195" s="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3"/>
      <c r="M196" s="3"/>
      <c r="N196" s="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3"/>
      <c r="M197" s="3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3"/>
      <c r="M198" s="3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3"/>
      <c r="M199" s="3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3"/>
      <c r="M200" s="3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3"/>
      <c r="M201" s="3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3"/>
      <c r="M202" s="3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3"/>
      <c r="M203" s="3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3"/>
      <c r="M204" s="3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3"/>
      <c r="M205" s="3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3"/>
      <c r="M206" s="3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3"/>
      <c r="M207" s="3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3"/>
      <c r="M208" s="3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3"/>
      <c r="M209" s="3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3"/>
      <c r="M210" s="3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3"/>
      <c r="M211" s="3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3"/>
      <c r="M212" s="3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3"/>
      <c r="M213" s="3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3"/>
      <c r="M214" s="3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3"/>
      <c r="M215" s="3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3"/>
      <c r="M216" s="3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3"/>
      <c r="M217" s="3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3"/>
      <c r="M218" s="3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3"/>
      <c r="M219" s="3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3"/>
      <c r="M221" s="3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3"/>
      <c r="M222" s="3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3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3"/>
      <c r="M225" s="3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3"/>
      <c r="M226" s="3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3"/>
      <c r="M227" s="3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3"/>
      <c r="M228" s="3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3"/>
      <c r="M229" s="3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3"/>
      <c r="M230" s="3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3"/>
      <c r="M231" s="3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3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3"/>
      <c r="M233" s="3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3"/>
      <c r="M234" s="3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3"/>
      <c r="M235" s="3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3"/>
      <c r="M236" s="3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3"/>
      <c r="M237" s="3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3"/>
      <c r="M238" s="3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3"/>
      <c r="M239" s="3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3"/>
      <c r="M240" s="3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3"/>
      <c r="M241" s="3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3"/>
      <c r="M242" s="3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3"/>
      <c r="M243" s="3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3"/>
      <c r="M244" s="3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3"/>
      <c r="M245" s="3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3"/>
      <c r="M246" s="3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3"/>
      <c r="M247" s="3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3"/>
      <c r="M248" s="3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3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3"/>
      <c r="M252" s="3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3"/>
      <c r="M253" s="3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3"/>
      <c r="M254" s="3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3"/>
      <c r="M255" s="3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3"/>
      <c r="M257" s="3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3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3"/>
      <c r="M259" s="3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3"/>
      <c r="M260" s="3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3"/>
      <c r="M261" s="3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3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3"/>
      <c r="M263" s="3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3"/>
      <c r="M264" s="3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3"/>
      <c r="M265" s="3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3"/>
      <c r="M266" s="3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3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3"/>
      <c r="M268" s="3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3"/>
      <c r="M270" s="3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3"/>
      <c r="M271" s="3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3"/>
      <c r="M272" s="3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3"/>
      <c r="M273" s="3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3"/>
      <c r="M274" s="3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3"/>
      <c r="M275" s="3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3"/>
      <c r="M276" s="3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3"/>
      <c r="M277" s="3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3"/>
      <c r="M278" s="3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3"/>
      <c r="M279" s="3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3"/>
      <c r="M280" s="3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3"/>
      <c r="M281" s="3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3"/>
      <c r="M282" s="3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3"/>
      <c r="M283" s="3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3"/>
      <c r="M284" s="3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3"/>
      <c r="M285" s="3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3"/>
      <c r="M286" s="3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3"/>
      <c r="M287" s="3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3"/>
      <c r="M288" s="3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3"/>
      <c r="M289" s="3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3"/>
      <c r="M290" s="3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3"/>
      <c r="M291" s="3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3"/>
      <c r="M292" s="3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3"/>
      <c r="M293" s="3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3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3"/>
      <c r="N296" s="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3"/>
      <c r="M297" s="3"/>
      <c r="N297" s="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3"/>
      <c r="N298" s="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3"/>
      <c r="M299" s="3"/>
      <c r="N299" s="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3"/>
      <c r="M300" s="3"/>
      <c r="N300" s="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3"/>
      <c r="N301" s="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3"/>
      <c r="N302" s="3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3"/>
      <c r="M303" s="3"/>
      <c r="N303" s="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3"/>
      <c r="M304" s="3"/>
      <c r="N304" s="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3"/>
      <c r="M305" s="3"/>
      <c r="N305" s="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3"/>
      <c r="M306" s="3"/>
      <c r="N306" s="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3"/>
      <c r="M307" s="3"/>
      <c r="N307" s="3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3"/>
      <c r="M308" s="3"/>
      <c r="N308" s="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3"/>
      <c r="M309" s="3"/>
      <c r="N309" s="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3"/>
      <c r="M310" s="3"/>
      <c r="N310" s="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3"/>
      <c r="N311" s="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3"/>
      <c r="M312" s="3"/>
      <c r="N312" s="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3"/>
      <c r="M313" s="3"/>
      <c r="N313" s="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3"/>
      <c r="N314" s="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3"/>
      <c r="M315" s="3"/>
      <c r="N315" s="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3"/>
      <c r="M316" s="3"/>
      <c r="N316" s="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3"/>
      <c r="M317" s="3"/>
      <c r="N317" s="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3"/>
      <c r="N318" s="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3"/>
      <c r="N319" s="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3"/>
      <c r="N320" s="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3"/>
      <c r="N321" s="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3"/>
      <c r="M322" s="3"/>
      <c r="N322" s="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3"/>
      <c r="N323" s="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3"/>
      <c r="M324" s="3"/>
      <c r="N324" s="3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3"/>
      <c r="N325" s="3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3"/>
      <c r="M326" s="3"/>
      <c r="N326" s="3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3"/>
      <c r="M327" s="3"/>
      <c r="N327" s="3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3"/>
      <c r="M328" s="3"/>
      <c r="N328" s="3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3"/>
      <c r="N329" s="3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3"/>
      <c r="M330" s="3"/>
      <c r="N330" s="3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3"/>
      <c r="N331" s="3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3"/>
      <c r="N332" s="3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3"/>
      <c r="M333" s="3"/>
      <c r="N333" s="3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3"/>
      <c r="M334" s="3"/>
      <c r="N334" s="3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3"/>
      <c r="M335" s="3"/>
      <c r="N335" s="3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3"/>
      <c r="N336" s="3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3"/>
      <c r="N337" s="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3"/>
      <c r="M338" s="3"/>
      <c r="N338" s="3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3"/>
      <c r="N339" s="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3"/>
      <c r="M340" s="3"/>
      <c r="N340" s="3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3"/>
      <c r="N341" s="3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3"/>
      <c r="M342" s="3"/>
      <c r="N342" s="3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3"/>
      <c r="M343" s="3"/>
      <c r="N343" s="3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3"/>
      <c r="M344" s="3"/>
      <c r="N344" s="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3"/>
      <c r="M345" s="3"/>
      <c r="N345" s="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3"/>
      <c r="M346" s="3"/>
      <c r="N346" s="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3"/>
      <c r="M347" s="3"/>
      <c r="N347" s="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3"/>
      <c r="M348" s="3"/>
      <c r="N348" s="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3"/>
      <c r="M349" s="3"/>
      <c r="N349" s="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3"/>
      <c r="M350" s="3"/>
      <c r="N350" s="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3"/>
      <c r="M351" s="3"/>
      <c r="N351" s="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3"/>
      <c r="M352" s="3"/>
      <c r="N352" s="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3"/>
      <c r="M353" s="3"/>
      <c r="N353" s="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3"/>
      <c r="M354" s="3"/>
      <c r="N354" s="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3"/>
      <c r="M355" s="3"/>
      <c r="N355" s="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3"/>
      <c r="M356" s="3"/>
      <c r="N356" s="3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3"/>
      <c r="M357" s="3"/>
      <c r="N357" s="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3"/>
      <c r="M358" s="3"/>
      <c r="N358" s="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3"/>
      <c r="M359" s="3"/>
      <c r="N359" s="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3"/>
      <c r="M360" s="3"/>
      <c r="N360" s="3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3"/>
      <c r="M361" s="3"/>
      <c r="N361" s="3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3"/>
      <c r="M362" s="3"/>
      <c r="N362" s="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3"/>
      <c r="M363" s="3"/>
      <c r="N363" s="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3"/>
      <c r="M364" s="3"/>
      <c r="N364" s="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3"/>
      <c r="M365" s="3"/>
      <c r="N365" s="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3"/>
      <c r="M366" s="3"/>
      <c r="N366" s="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3"/>
      <c r="M367" s="3"/>
      <c r="N367" s="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3"/>
      <c r="M368" s="3"/>
      <c r="N368" s="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3"/>
      <c r="M369" s="3"/>
      <c r="N369" s="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3"/>
      <c r="M370" s="3"/>
      <c r="N370" s="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3"/>
      <c r="M371" s="3"/>
      <c r="N371" s="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3"/>
      <c r="M372" s="3"/>
      <c r="N372" s="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3"/>
      <c r="M373" s="3"/>
      <c r="N373" s="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3"/>
      <c r="M374" s="3"/>
      <c r="N374" s="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3"/>
      <c r="M375" s="3"/>
      <c r="N375" s="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3"/>
      <c r="M376" s="3"/>
      <c r="N376" s="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3"/>
      <c r="M377" s="3"/>
      <c r="N377" s="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3"/>
      <c r="M378" s="3"/>
      <c r="N378" s="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3"/>
      <c r="M379" s="3"/>
      <c r="N379" s="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3"/>
      <c r="M380" s="3"/>
      <c r="N380" s="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3"/>
      <c r="N381" s="3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3"/>
      <c r="M382" s="3"/>
      <c r="N382" s="3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3"/>
      <c r="M383" s="3"/>
      <c r="N383" s="3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3"/>
      <c r="M384" s="3"/>
      <c r="N384" s="3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3"/>
      <c r="M385" s="3"/>
      <c r="N385" s="3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3"/>
      <c r="M386" s="3"/>
      <c r="N386" s="3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3"/>
      <c r="M387" s="3"/>
      <c r="N387" s="3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3"/>
      <c r="M388" s="3"/>
      <c r="N388" s="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3"/>
      <c r="M389" s="3"/>
      <c r="N389" s="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3"/>
      <c r="M390" s="3"/>
      <c r="N390" s="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3"/>
      <c r="M391" s="3"/>
      <c r="N391" s="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3"/>
      <c r="M392" s="3"/>
      <c r="N392" s="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3"/>
      <c r="M393" s="3"/>
      <c r="N393" s="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3"/>
      <c r="M394" s="3"/>
      <c r="N394" s="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3"/>
      <c r="M395" s="3"/>
      <c r="N395" s="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3"/>
      <c r="M396" s="3"/>
      <c r="N396" s="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3"/>
      <c r="M397" s="3"/>
      <c r="N397" s="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3"/>
      <c r="M398" s="3"/>
      <c r="N398" s="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3"/>
      <c r="M399" s="3"/>
      <c r="N399" s="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3"/>
      <c r="M400" s="3"/>
      <c r="N400" s="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3"/>
      <c r="M401" s="3"/>
      <c r="N401" s="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3"/>
      <c r="M402" s="3"/>
      <c r="N402" s="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3"/>
      <c r="M403" s="3"/>
      <c r="N403" s="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3"/>
      <c r="M404" s="3"/>
      <c r="N404" s="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3"/>
      <c r="M405" s="3"/>
      <c r="N405" s="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3"/>
      <c r="M406" s="3"/>
      <c r="N406" s="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3"/>
      <c r="M407" s="3"/>
      <c r="N407" s="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3"/>
      <c r="M408" s="3"/>
      <c r="N408" s="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3"/>
      <c r="M409" s="3"/>
      <c r="N409" s="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3"/>
      <c r="M410" s="3"/>
      <c r="N410" s="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3"/>
      <c r="M411" s="3"/>
      <c r="N411" s="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3"/>
      <c r="M412" s="3"/>
      <c r="N412" s="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3"/>
      <c r="M413" s="3"/>
      <c r="N413" s="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3"/>
      <c r="M414" s="3"/>
      <c r="N414" s="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3"/>
      <c r="M415" s="3"/>
      <c r="N415" s="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3"/>
      <c r="M416" s="3"/>
      <c r="N416" s="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3"/>
      <c r="M417" s="3"/>
      <c r="N417" s="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3"/>
      <c r="M418" s="3"/>
      <c r="N418" s="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3"/>
      <c r="M419" s="3"/>
      <c r="N419" s="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3"/>
      <c r="M420" s="3"/>
      <c r="N420" s="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3"/>
      <c r="M421" s="3"/>
      <c r="N421" s="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3"/>
      <c r="M422" s="3"/>
      <c r="N422" s="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3"/>
      <c r="M423" s="3"/>
      <c r="N423" s="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3"/>
      <c r="M424" s="3"/>
      <c r="N424" s="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3"/>
      <c r="M425" s="3"/>
      <c r="N425" s="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3"/>
      <c r="M426" s="3"/>
      <c r="N426" s="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3"/>
      <c r="M427" s="3"/>
      <c r="N427" s="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3"/>
      <c r="M428" s="3"/>
      <c r="N428" s="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3"/>
      <c r="M429" s="3"/>
      <c r="N429" s="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3"/>
      <c r="M430" s="3"/>
      <c r="N430" s="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3"/>
      <c r="M431" s="3"/>
      <c r="N431" s="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3"/>
      <c r="M432" s="3"/>
      <c r="N432" s="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3"/>
      <c r="M433" s="3"/>
      <c r="N433" s="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3"/>
      <c r="M434" s="3"/>
      <c r="N434" s="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3"/>
      <c r="M435" s="3"/>
      <c r="N435" s="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3"/>
      <c r="M436" s="3"/>
      <c r="N436" s="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3"/>
      <c r="M437" s="3"/>
      <c r="N437" s="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3"/>
      <c r="M438" s="3"/>
      <c r="N438" s="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3"/>
      <c r="M439" s="3"/>
      <c r="N439" s="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3"/>
      <c r="M440" s="3"/>
      <c r="N440" s="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3"/>
      <c r="M441" s="3"/>
      <c r="N441" s="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3"/>
      <c r="M442" s="3"/>
      <c r="N442" s="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3"/>
      <c r="M443" s="3"/>
      <c r="N443" s="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3"/>
      <c r="M444" s="3"/>
      <c r="N444" s="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3"/>
      <c r="M445" s="3"/>
      <c r="N445" s="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3"/>
      <c r="M446" s="3"/>
      <c r="N446" s="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3"/>
      <c r="M447" s="3"/>
      <c r="N447" s="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3"/>
      <c r="M448" s="3"/>
      <c r="N448" s="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3"/>
      <c r="M449" s="3"/>
      <c r="N449" s="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3"/>
      <c r="M450" s="3"/>
      <c r="N450" s="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3"/>
      <c r="M451" s="3"/>
      <c r="N451" s="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3"/>
      <c r="M452" s="3"/>
      <c r="N452" s="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3"/>
      <c r="M453" s="3"/>
      <c r="N453" s="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3"/>
      <c r="M454" s="3"/>
      <c r="N454" s="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3"/>
      <c r="M455" s="3"/>
      <c r="N455" s="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3"/>
      <c r="M456" s="3"/>
      <c r="N456" s="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3"/>
      <c r="M457" s="3"/>
      <c r="N457" s="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3"/>
      <c r="M458" s="3"/>
      <c r="N458" s="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3"/>
      <c r="M459" s="3"/>
      <c r="N459" s="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3"/>
      <c r="M460" s="3"/>
      <c r="N460" s="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3"/>
      <c r="M461" s="3"/>
      <c r="N461" s="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3"/>
      <c r="M462" s="3"/>
      <c r="N462" s="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3"/>
      <c r="M463" s="3"/>
      <c r="N463" s="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3"/>
      <c r="M464" s="3"/>
      <c r="N464" s="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3"/>
      <c r="M465" s="3"/>
      <c r="N465" s="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3"/>
      <c r="M466" s="3"/>
      <c r="N466" s="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3"/>
      <c r="M467" s="3"/>
      <c r="N467" s="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3"/>
      <c r="M468" s="3"/>
      <c r="N468" s="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3"/>
      <c r="M469" s="3"/>
      <c r="N469" s="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3"/>
      <c r="M470" s="3"/>
      <c r="N470" s="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3"/>
      <c r="M471" s="3"/>
      <c r="N471" s="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3"/>
      <c r="M472" s="3"/>
      <c r="N472" s="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3"/>
      <c r="M473" s="3"/>
      <c r="N473" s="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3"/>
      <c r="M474" s="3"/>
      <c r="N474" s="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3"/>
      <c r="M475" s="3"/>
      <c r="N475" s="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3"/>
      <c r="M476" s="3"/>
      <c r="N476" s="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3"/>
      <c r="M477" s="3"/>
      <c r="N477" s="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3"/>
      <c r="M478" s="3"/>
      <c r="N478" s="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3"/>
      <c r="M479" s="3"/>
      <c r="N479" s="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3"/>
      <c r="M480" s="3"/>
      <c r="N480" s="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3"/>
      <c r="M481" s="3"/>
      <c r="N481" s="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3"/>
      <c r="M482" s="3"/>
      <c r="N482" s="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3"/>
      <c r="M483" s="3"/>
      <c r="N483" s="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3"/>
      <c r="M484" s="3"/>
      <c r="N484" s="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3"/>
      <c r="M485" s="3"/>
      <c r="N485" s="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3"/>
      <c r="M486" s="3"/>
      <c r="N486" s="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3"/>
      <c r="M487" s="3"/>
      <c r="N487" s="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3"/>
      <c r="M488" s="3"/>
      <c r="N488" s="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3"/>
      <c r="M489" s="3"/>
      <c r="N489" s="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3"/>
      <c r="M490" s="3"/>
      <c r="N490" s="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3"/>
      <c r="M491" s="3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3"/>
      <c r="M492" s="3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3"/>
      <c r="M493" s="3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3"/>
      <c r="M494" s="3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3"/>
      <c r="M495" s="3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3"/>
      <c r="M496" s="3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3"/>
      <c r="M497" s="3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3"/>
      <c r="M498" s="3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3"/>
      <c r="M499" s="3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3"/>
      <c r="M500" s="3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3"/>
      <c r="M501" s="3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3"/>
      <c r="M502" s="3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3"/>
      <c r="M503" s="3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3"/>
      <c r="M504" s="3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3"/>
      <c r="M505" s="3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3"/>
      <c r="M506" s="3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3"/>
      <c r="M507" s="3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3"/>
      <c r="M508" s="3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3"/>
      <c r="M509" s="3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3"/>
      <c r="M510" s="3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3"/>
      <c r="M511" s="3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3"/>
      <c r="M512" s="3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3"/>
      <c r="M513" s="3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3"/>
      <c r="M514" s="3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3"/>
      <c r="M515" s="3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3"/>
      <c r="M516" s="3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3"/>
      <c r="M517" s="3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3"/>
      <c r="M518" s="3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3"/>
      <c r="M519" s="3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3"/>
      <c r="M520" s="3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3"/>
      <c r="M521" s="3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3"/>
      <c r="M522" s="3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3"/>
      <c r="M523" s="3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3"/>
      <c r="M524" s="3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3"/>
      <c r="M525" s="3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3"/>
      <c r="M526" s="3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3"/>
      <c r="M527" s="3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3"/>
      <c r="M528" s="3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3"/>
      <c r="M529" s="3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3"/>
      <c r="M530" s="3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3"/>
      <c r="M531" s="3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3"/>
      <c r="M532" s="3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3"/>
      <c r="M533" s="3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3"/>
      <c r="M534" s="3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3"/>
      <c r="M535" s="3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3"/>
      <c r="M536" s="3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3"/>
      <c r="M537" s="3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3"/>
      <c r="M538" s="3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3"/>
      <c r="M539" s="3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3"/>
      <c r="M540" s="3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3"/>
      <c r="M541" s="3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3"/>
      <c r="M542" s="3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3"/>
      <c r="M543" s="3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3"/>
      <c r="M544" s="3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3"/>
      <c r="M545" s="3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3"/>
      <c r="M546" s="3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3"/>
      <c r="M547" s="3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3"/>
      <c r="M548" s="3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3"/>
      <c r="M549" s="3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3"/>
      <c r="M550" s="3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3"/>
      <c r="M551" s="3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3"/>
      <c r="M552" s="3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3"/>
      <c r="M553" s="3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3"/>
      <c r="M554" s="3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3"/>
      <c r="M555" s="3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3"/>
      <c r="M556" s="3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3"/>
      <c r="M557" s="3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3"/>
      <c r="M558" s="3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3"/>
      <c r="M559" s="3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3"/>
      <c r="M560" s="3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3"/>
      <c r="M561" s="3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3"/>
      <c r="M562" s="3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3"/>
      <c r="M563" s="3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3"/>
      <c r="M564" s="3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3"/>
      <c r="M565" s="3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3"/>
      <c r="M566" s="3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3"/>
      <c r="M567" s="3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3"/>
      <c r="M568" s="3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3"/>
      <c r="M569" s="3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3"/>
      <c r="M570" s="3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3"/>
      <c r="M571" s="3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3"/>
      <c r="M572" s="3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3"/>
      <c r="M573" s="3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3"/>
      <c r="M574" s="3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3"/>
      <c r="M575" s="3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3"/>
      <c r="M576" s="3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3"/>
      <c r="M577" s="3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3"/>
      <c r="M578" s="3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3"/>
      <c r="M579" s="3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3"/>
      <c r="M580" s="3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3"/>
      <c r="M581" s="3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3"/>
      <c r="M582" s="3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3"/>
      <c r="M583" s="3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3"/>
      <c r="M584" s="3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3"/>
      <c r="M585" s="3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3"/>
      <c r="M586" s="3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3"/>
      <c r="M587" s="3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3"/>
      <c r="M588" s="3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3"/>
      <c r="M589" s="3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3"/>
      <c r="M590" s="3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3"/>
      <c r="M591" s="3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3"/>
      <c r="M592" s="3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3"/>
      <c r="M593" s="3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3"/>
      <c r="M594" s="3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3"/>
      <c r="M595" s="3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3"/>
      <c r="M596" s="3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3"/>
      <c r="M597" s="3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3"/>
      <c r="M598" s="3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3"/>
      <c r="M599" s="3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3"/>
      <c r="M600" s="3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3"/>
      <c r="M601" s="3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3"/>
      <c r="M602" s="3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3"/>
      <c r="M603" s="3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3"/>
      <c r="M604" s="3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3"/>
      <c r="M605" s="3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3"/>
      <c r="M606" s="3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3"/>
      <c r="M607" s="3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3"/>
      <c r="M608" s="3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3"/>
      <c r="M609" s="3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3"/>
      <c r="M610" s="3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3"/>
      <c r="M611" s="3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3"/>
      <c r="M612" s="3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3"/>
      <c r="M613" s="3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3"/>
      <c r="M614" s="3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3"/>
      <c r="M615" s="3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3"/>
      <c r="M616" s="3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3"/>
      <c r="M617" s="3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3"/>
      <c r="M618" s="3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3"/>
      <c r="M619" s="3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3"/>
      <c r="M620" s="3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3"/>
      <c r="M621" s="3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3"/>
      <c r="M622" s="3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3"/>
      <c r="M623" s="3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3"/>
      <c r="M624" s="3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3"/>
      <c r="M625" s="3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3"/>
      <c r="M626" s="3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3"/>
      <c r="M627" s="3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3"/>
      <c r="M628" s="3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3"/>
      <c r="M629" s="3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3"/>
      <c r="M630" s="3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3"/>
      <c r="M631" s="3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3"/>
      <c r="M632" s="3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3"/>
      <c r="M633" s="3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3"/>
      <c r="M634" s="3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3"/>
      <c r="M635" s="3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3"/>
      <c r="M636" s="3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3"/>
      <c r="M637" s="3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3"/>
      <c r="M638" s="3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3"/>
      <c r="M639" s="3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3"/>
      <c r="M640" s="3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3"/>
      <c r="M641" s="3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3"/>
      <c r="M642" s="3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3"/>
      <c r="M643" s="3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3"/>
      <c r="M644" s="3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3"/>
      <c r="M645" s="3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3"/>
      <c r="M646" s="3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3"/>
      <c r="M647" s="3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3"/>
      <c r="M648" s="3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3"/>
      <c r="M649" s="3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3"/>
      <c r="M650" s="3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3"/>
      <c r="M651" s="3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3"/>
      <c r="M652" s="3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3"/>
      <c r="M653" s="3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3"/>
      <c r="M654" s="3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3"/>
      <c r="M655" s="3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3"/>
      <c r="M656" s="3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3"/>
      <c r="M657" s="3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3"/>
      <c r="M658" s="3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3"/>
      <c r="M659" s="3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3"/>
      <c r="M660" s="3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3"/>
      <c r="M661" s="3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3"/>
      <c r="M662" s="3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3"/>
      <c r="M663" s="3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3"/>
      <c r="M664" s="3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3"/>
      <c r="M665" s="3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3"/>
      <c r="M666" s="3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3"/>
      <c r="M667" s="3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3"/>
      <c r="M668" s="3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3"/>
      <c r="M669" s="3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3"/>
      <c r="M670" s="3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3"/>
      <c r="M671" s="3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3"/>
      <c r="M672" s="3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3"/>
      <c r="M673" s="3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3"/>
      <c r="M674" s="3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3"/>
      <c r="M675" s="3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3"/>
      <c r="M676" s="3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3"/>
      <c r="M677" s="3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3"/>
      <c r="M678" s="3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3"/>
      <c r="M679" s="3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3"/>
      <c r="M680" s="3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3"/>
      <c r="M681" s="3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3"/>
      <c r="M682" s="3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3"/>
      <c r="M683" s="3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3"/>
      <c r="M684" s="3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3"/>
      <c r="M685" s="3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3"/>
      <c r="M686" s="3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3"/>
      <c r="M687" s="3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3"/>
      <c r="M688" s="3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3"/>
      <c r="M689" s="3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3"/>
      <c r="M690" s="3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3"/>
      <c r="M691" s="3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3"/>
      <c r="M692" s="3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3"/>
      <c r="M693" s="3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3"/>
      <c r="M694" s="3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3"/>
      <c r="M695" s="3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3"/>
      <c r="M696" s="3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3"/>
      <c r="M697" s="3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3"/>
      <c r="M698" s="3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3"/>
      <c r="M699" s="3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3"/>
      <c r="M700" s="3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3"/>
      <c r="M701" s="3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3"/>
      <c r="M702" s="3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3"/>
      <c r="M703" s="3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3"/>
      <c r="M704" s="3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3"/>
      <c r="M705" s="3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3"/>
      <c r="M706" s="3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3"/>
      <c r="M707" s="3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3"/>
      <c r="M708" s="3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3"/>
      <c r="M709" s="3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3"/>
      <c r="M710" s="3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3"/>
      <c r="M711" s="3"/>
      <c r="N711" s="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3"/>
      <c r="M712" s="3"/>
      <c r="N712" s="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3"/>
      <c r="M713" s="3"/>
      <c r="N713" s="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3"/>
      <c r="M714" s="3"/>
      <c r="N714" s="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3"/>
      <c r="M715" s="3"/>
      <c r="N715" s="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3"/>
      <c r="M716" s="3"/>
      <c r="N716" s="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3"/>
      <c r="M717" s="3"/>
      <c r="N717" s="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3"/>
      <c r="M718" s="3"/>
      <c r="N718" s="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3"/>
      <c r="M719" s="3"/>
      <c r="N719" s="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3"/>
      <c r="M720" s="3"/>
      <c r="N720" s="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3"/>
      <c r="M721" s="3"/>
      <c r="N721" s="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3"/>
      <c r="M722" s="3"/>
      <c r="N722" s="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3"/>
      <c r="M723" s="3"/>
      <c r="N723" s="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3"/>
      <c r="M724" s="3"/>
      <c r="N724" s="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3"/>
      <c r="M725" s="3"/>
      <c r="N725" s="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3"/>
      <c r="M726" s="3"/>
      <c r="N726" s="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3"/>
      <c r="M727" s="3"/>
      <c r="N727" s="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3"/>
      <c r="M728" s="3"/>
      <c r="N728" s="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3"/>
      <c r="M729" s="3"/>
      <c r="N729" s="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3"/>
      <c r="M730" s="3"/>
      <c r="N730" s="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3"/>
      <c r="M731" s="3"/>
      <c r="N731" s="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3"/>
      <c r="M732" s="3"/>
      <c r="N732" s="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3"/>
      <c r="M733" s="3"/>
      <c r="N733" s="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3"/>
      <c r="M734" s="3"/>
      <c r="N734" s="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3"/>
      <c r="M735" s="3"/>
      <c r="N735" s="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3"/>
      <c r="M736" s="3"/>
      <c r="N736" s="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3"/>
      <c r="M737" s="3"/>
      <c r="N737" s="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3"/>
      <c r="M738" s="3"/>
      <c r="N738" s="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3"/>
      <c r="M739" s="3"/>
      <c r="N739" s="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3"/>
      <c r="M740" s="3"/>
      <c r="N740" s="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3"/>
      <c r="M741" s="3"/>
      <c r="N741" s="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3"/>
      <c r="M742" s="3"/>
      <c r="N742" s="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3"/>
      <c r="M743" s="3"/>
      <c r="N743" s="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3"/>
      <c r="M744" s="3"/>
      <c r="N744" s="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3"/>
      <c r="M745" s="3"/>
      <c r="N745" s="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3"/>
      <c r="M746" s="3"/>
      <c r="N746" s="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3"/>
      <c r="M747" s="3"/>
      <c r="N747" s="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3"/>
      <c r="M748" s="3"/>
      <c r="N748" s="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3"/>
      <c r="M749" s="3"/>
      <c r="N749" s="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3"/>
      <c r="M750" s="3"/>
      <c r="N750" s="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3"/>
      <c r="M751" s="3"/>
      <c r="N751" s="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3"/>
      <c r="M752" s="3"/>
      <c r="N752" s="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3"/>
      <c r="M753" s="3"/>
      <c r="N753" s="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3"/>
      <c r="M754" s="3"/>
      <c r="N754" s="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3"/>
      <c r="M755" s="3"/>
      <c r="N755" s="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3"/>
      <c r="M756" s="3"/>
      <c r="N756" s="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3"/>
      <c r="M757" s="3"/>
      <c r="N757" s="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3"/>
      <c r="M758" s="3"/>
      <c r="N758" s="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3"/>
      <c r="M759" s="3"/>
      <c r="N759" s="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3"/>
      <c r="M760" s="3"/>
      <c r="N760" s="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3"/>
      <c r="M761" s="3"/>
      <c r="N761" s="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3"/>
      <c r="M762" s="3"/>
      <c r="N762" s="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3"/>
      <c r="M763" s="3"/>
      <c r="N763" s="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3"/>
      <c r="M764" s="3"/>
      <c r="N764" s="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3"/>
      <c r="M765" s="3"/>
      <c r="N765" s="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3"/>
      <c r="M766" s="3"/>
      <c r="N766" s="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3"/>
      <c r="M767" s="3"/>
      <c r="N767" s="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3"/>
      <c r="M768" s="3"/>
      <c r="N768" s="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3"/>
      <c r="M769" s="3"/>
      <c r="N769" s="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3"/>
      <c r="M770" s="3"/>
      <c r="N770" s="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3"/>
      <c r="M771" s="3"/>
      <c r="N771" s="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3"/>
      <c r="M772" s="3"/>
      <c r="N772" s="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3"/>
      <c r="M773" s="3"/>
      <c r="N773" s="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3"/>
      <c r="M774" s="3"/>
      <c r="N774" s="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3"/>
      <c r="M775" s="3"/>
      <c r="N775" s="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3"/>
      <c r="M776" s="3"/>
      <c r="N776" s="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3"/>
      <c r="M777" s="3"/>
      <c r="N777" s="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3"/>
      <c r="M778" s="3"/>
      <c r="N778" s="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3"/>
      <c r="M779" s="3"/>
      <c r="N779" s="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3"/>
      <c r="M780" s="3"/>
      <c r="N780" s="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3"/>
      <c r="M781" s="3"/>
      <c r="N781" s="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3"/>
      <c r="M782" s="3"/>
      <c r="N782" s="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3"/>
      <c r="M783" s="3"/>
      <c r="N783" s="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3"/>
      <c r="M784" s="3"/>
      <c r="N784" s="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3"/>
      <c r="M785" s="3"/>
      <c r="N785" s="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3"/>
      <c r="M786" s="3"/>
      <c r="N786" s="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3"/>
      <c r="M787" s="3"/>
      <c r="N787" s="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3"/>
      <c r="M788" s="3"/>
      <c r="N788" s="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3"/>
      <c r="M789" s="3"/>
      <c r="N789" s="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3"/>
      <c r="M790" s="3"/>
      <c r="N790" s="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3"/>
      <c r="M791" s="3"/>
      <c r="N791" s="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3"/>
      <c r="M792" s="3"/>
      <c r="N792" s="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3"/>
      <c r="M793" s="3"/>
      <c r="N793" s="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3"/>
      <c r="M794" s="3"/>
      <c r="N794" s="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3"/>
      <c r="M795" s="3"/>
      <c r="N795" s="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3"/>
      <c r="M796" s="3"/>
      <c r="N796" s="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3"/>
      <c r="M797" s="3"/>
      <c r="N797" s="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3"/>
      <c r="M798" s="3"/>
      <c r="N798" s="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3"/>
      <c r="M799" s="3"/>
      <c r="N799" s="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3"/>
      <c r="M800" s="3"/>
      <c r="N800" s="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3"/>
      <c r="M801" s="3"/>
      <c r="N801" s="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3"/>
      <c r="M802" s="3"/>
      <c r="N802" s="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3"/>
      <c r="M803" s="3"/>
      <c r="N803" s="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3"/>
      <c r="M804" s="3"/>
      <c r="N804" s="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3"/>
      <c r="M805" s="3"/>
      <c r="N805" s="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3"/>
      <c r="M806" s="3"/>
      <c r="N806" s="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3"/>
      <c r="M807" s="3"/>
      <c r="N807" s="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3"/>
      <c r="M808" s="3"/>
      <c r="N808" s="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3"/>
      <c r="M809" s="3"/>
      <c r="N809" s="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3"/>
      <c r="M810" s="3"/>
      <c r="N810" s="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3"/>
      <c r="M811" s="3"/>
      <c r="N811" s="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3"/>
      <c r="M812" s="3"/>
      <c r="N812" s="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3"/>
      <c r="M813" s="3"/>
      <c r="N813" s="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3"/>
      <c r="M814" s="3"/>
      <c r="N814" s="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3"/>
      <c r="M815" s="3"/>
      <c r="N815" s="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3"/>
      <c r="M816" s="3"/>
      <c r="N816" s="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3"/>
      <c r="M817" s="3"/>
      <c r="N817" s="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3"/>
      <c r="M818" s="3"/>
      <c r="N818" s="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3"/>
      <c r="M819" s="3"/>
      <c r="N819" s="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3"/>
      <c r="M820" s="3"/>
      <c r="N820" s="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3"/>
      <c r="M821" s="3"/>
      <c r="N821" s="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3"/>
      <c r="M822" s="3"/>
      <c r="N822" s="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3"/>
      <c r="M823" s="3"/>
      <c r="N823" s="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3"/>
      <c r="M824" s="3"/>
      <c r="N824" s="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3"/>
      <c r="M825" s="3"/>
      <c r="N825" s="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3"/>
      <c r="M826" s="3"/>
      <c r="N826" s="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3"/>
      <c r="M827" s="3"/>
      <c r="N827" s="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3"/>
      <c r="M828" s="3"/>
      <c r="N828" s="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3"/>
      <c r="M829" s="3"/>
      <c r="N829" s="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3"/>
      <c r="M830" s="3"/>
      <c r="N830" s="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3"/>
      <c r="M831" s="3"/>
      <c r="N831" s="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3"/>
      <c r="M832" s="3"/>
      <c r="N832" s="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3"/>
      <c r="M833" s="3"/>
      <c r="N833" s="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3"/>
      <c r="M834" s="3"/>
      <c r="N834" s="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3"/>
      <c r="M835" s="3"/>
      <c r="N835" s="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3"/>
      <c r="M836" s="3"/>
      <c r="N836" s="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3"/>
      <c r="M837" s="3"/>
      <c r="N837" s="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3"/>
      <c r="M838" s="3"/>
      <c r="N838" s="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3"/>
      <c r="M839" s="3"/>
      <c r="N839" s="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3"/>
      <c r="M840" s="3"/>
      <c r="N840" s="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3"/>
      <c r="M841" s="3"/>
      <c r="N841" s="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3"/>
      <c r="M842" s="3"/>
      <c r="N842" s="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3"/>
      <c r="M843" s="3"/>
      <c r="N843" s="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3"/>
      <c r="M844" s="3"/>
      <c r="N844" s="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3"/>
      <c r="M845" s="3"/>
      <c r="N845" s="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3"/>
      <c r="M846" s="3"/>
      <c r="N846" s="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3"/>
      <c r="M847" s="3"/>
      <c r="N847" s="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3"/>
      <c r="M848" s="3"/>
      <c r="N848" s="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3"/>
      <c r="M849" s="3"/>
      <c r="N849" s="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3"/>
      <c r="M850" s="3"/>
      <c r="N850" s="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3"/>
      <c r="M851" s="3"/>
      <c r="N851" s="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3"/>
      <c r="M852" s="3"/>
      <c r="N852" s="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3"/>
      <c r="M853" s="3"/>
      <c r="N853" s="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3"/>
      <c r="M854" s="3"/>
      <c r="N854" s="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3"/>
      <c r="M855" s="3"/>
      <c r="N855" s="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3"/>
      <c r="M856" s="3"/>
      <c r="N856" s="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3"/>
      <c r="M857" s="3"/>
      <c r="N857" s="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3"/>
      <c r="M858" s="3"/>
      <c r="N858" s="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3"/>
      <c r="M859" s="3"/>
      <c r="N859" s="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3"/>
      <c r="M860" s="3"/>
      <c r="N860" s="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3"/>
      <c r="M861" s="3"/>
      <c r="N861" s="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3"/>
      <c r="M862" s="3"/>
      <c r="N862" s="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3"/>
      <c r="M863" s="3"/>
      <c r="N863" s="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3"/>
      <c r="M864" s="3"/>
      <c r="N864" s="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3"/>
      <c r="M865" s="3"/>
      <c r="N865" s="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3"/>
      <c r="M866" s="3"/>
      <c r="N866" s="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3"/>
      <c r="M867" s="3"/>
      <c r="N867" s="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3"/>
      <c r="M868" s="3"/>
      <c r="N868" s="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3"/>
      <c r="M869" s="3"/>
      <c r="N869" s="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3"/>
      <c r="M870" s="3"/>
      <c r="N870" s="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3"/>
      <c r="M871" s="3"/>
      <c r="N871" s="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3"/>
      <c r="M872" s="3"/>
      <c r="N872" s="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3"/>
      <c r="M873" s="3"/>
      <c r="N873" s="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3"/>
      <c r="M874" s="3"/>
      <c r="N874" s="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3"/>
      <c r="M875" s="3"/>
      <c r="N875" s="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3"/>
      <c r="M876" s="3"/>
      <c r="N876" s="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3"/>
      <c r="M877" s="3"/>
      <c r="N877" s="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3"/>
      <c r="M878" s="3"/>
      <c r="N878" s="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3"/>
      <c r="M879" s="3"/>
      <c r="N879" s="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3"/>
      <c r="M880" s="3"/>
      <c r="N880" s="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3"/>
      <c r="M881" s="3"/>
      <c r="N881" s="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3"/>
      <c r="M882" s="3"/>
      <c r="N882" s="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3"/>
      <c r="M883" s="3"/>
      <c r="N883" s="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3"/>
      <c r="M884" s="3"/>
      <c r="N884" s="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3"/>
      <c r="M885" s="3"/>
      <c r="N885" s="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3"/>
      <c r="M886" s="3"/>
      <c r="N886" s="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3"/>
      <c r="M887" s="3"/>
      <c r="N887" s="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3"/>
      <c r="M888" s="3"/>
      <c r="N888" s="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3"/>
      <c r="M889" s="3"/>
      <c r="N889" s="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3"/>
      <c r="M890" s="3"/>
      <c r="N890" s="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3"/>
      <c r="M891" s="3"/>
      <c r="N891" s="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3"/>
      <c r="M892" s="3"/>
      <c r="N892" s="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3"/>
      <c r="M893" s="3"/>
      <c r="N893" s="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3"/>
      <c r="M894" s="3"/>
      <c r="N894" s="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3"/>
      <c r="M895" s="3"/>
      <c r="N895" s="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3"/>
      <c r="M896" s="3"/>
      <c r="N896" s="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3"/>
      <c r="M897" s="3"/>
      <c r="N897" s="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3"/>
      <c r="M898" s="3"/>
      <c r="N898" s="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3"/>
      <c r="M899" s="3"/>
      <c r="N899" s="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3"/>
      <c r="M900" s="3"/>
      <c r="N900" s="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3"/>
      <c r="M901" s="3"/>
      <c r="N901" s="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3"/>
      <c r="M902" s="3"/>
      <c r="N902" s="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3"/>
      <c r="M903" s="3"/>
      <c r="N903" s="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3"/>
      <c r="M904" s="3"/>
      <c r="N904" s="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3"/>
      <c r="M905" s="3"/>
      <c r="N905" s="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3"/>
      <c r="M906" s="3"/>
      <c r="N906" s="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3"/>
      <c r="M907" s="3"/>
      <c r="N907" s="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3"/>
      <c r="M908" s="3"/>
      <c r="N908" s="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3"/>
      <c r="M909" s="3"/>
      <c r="N909" s="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3"/>
      <c r="M910" s="3"/>
      <c r="N910" s="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3"/>
      <c r="M911" s="3"/>
      <c r="N911" s="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3"/>
      <c r="M912" s="3"/>
      <c r="N912" s="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3"/>
      <c r="M913" s="3"/>
      <c r="N913" s="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3"/>
      <c r="M914" s="3"/>
      <c r="N914" s="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3"/>
      <c r="M915" s="3"/>
      <c r="N915" s="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3"/>
      <c r="M916" s="3"/>
      <c r="N916" s="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3"/>
      <c r="M917" s="3"/>
      <c r="N917" s="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3"/>
      <c r="M918" s="3"/>
      <c r="N918" s="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3"/>
      <c r="M919" s="3"/>
      <c r="N919" s="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3"/>
      <c r="M920" s="3"/>
      <c r="N920" s="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3"/>
      <c r="M921" s="3"/>
      <c r="N921" s="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3"/>
      <c r="M922" s="3"/>
      <c r="N922" s="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3"/>
      <c r="M923" s="3"/>
      <c r="N923" s="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3"/>
      <c r="M924" s="3"/>
      <c r="N924" s="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3"/>
      <c r="M925" s="3"/>
      <c r="N925" s="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3"/>
      <c r="M926" s="3"/>
      <c r="N926" s="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3"/>
      <c r="M927" s="3"/>
      <c r="N927" s="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3"/>
      <c r="M928" s="3"/>
      <c r="N928" s="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3"/>
      <c r="M929" s="3"/>
      <c r="N929" s="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3"/>
      <c r="M930" s="3"/>
      <c r="N930" s="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3"/>
      <c r="M931" s="3"/>
      <c r="N931" s="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3"/>
      <c r="M932" s="3"/>
      <c r="N932" s="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3"/>
      <c r="M933" s="3"/>
      <c r="N933" s="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3"/>
      <c r="M934" s="3"/>
      <c r="N934" s="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3"/>
      <c r="M935" s="3"/>
      <c r="N935" s="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3"/>
      <c r="M936" s="3"/>
      <c r="N936" s="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3"/>
      <c r="M937" s="3"/>
      <c r="N937" s="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3"/>
      <c r="M938" s="3"/>
      <c r="N938" s="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3"/>
      <c r="M939" s="3"/>
      <c r="N939" s="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3"/>
      <c r="M940" s="3"/>
      <c r="N940" s="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3"/>
      <c r="M941" s="3"/>
      <c r="N941" s="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3"/>
      <c r="M942" s="3"/>
      <c r="N942" s="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3"/>
      <c r="M943" s="3"/>
      <c r="N943" s="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3"/>
      <c r="M944" s="3"/>
      <c r="N944" s="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3"/>
      <c r="M945" s="3"/>
      <c r="N945" s="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3"/>
      <c r="M946" s="3"/>
      <c r="N946" s="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3"/>
      <c r="M947" s="3"/>
      <c r="N947" s="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3"/>
      <c r="M948" s="3"/>
      <c r="N948" s="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3"/>
      <c r="M949" s="3"/>
      <c r="N949" s="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3"/>
      <c r="M950" s="3"/>
      <c r="N950" s="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3"/>
      <c r="M951" s="3"/>
      <c r="N951" s="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3"/>
      <c r="M952" s="3"/>
      <c r="N952" s="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3"/>
      <c r="M953" s="3"/>
      <c r="N953" s="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3"/>
      <c r="M954" s="3"/>
      <c r="N954" s="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3"/>
      <c r="M955" s="3"/>
      <c r="N955" s="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3"/>
      <c r="M956" s="3"/>
      <c r="N956" s="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3"/>
      <c r="M957" s="3"/>
      <c r="N957" s="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3"/>
      <c r="M958" s="3"/>
      <c r="N958" s="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3"/>
      <c r="M959" s="3"/>
      <c r="N959" s="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3"/>
      <c r="M960" s="3"/>
      <c r="N960" s="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3"/>
      <c r="M961" s="3"/>
      <c r="N961" s="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3"/>
      <c r="M962" s="3"/>
      <c r="N962" s="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3"/>
      <c r="M963" s="3"/>
      <c r="N963" s="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3"/>
      <c r="M964" s="3"/>
      <c r="N964" s="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3"/>
      <c r="M965" s="3"/>
      <c r="N965" s="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3"/>
      <c r="M966" s="3"/>
      <c r="N966" s="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3"/>
      <c r="M967" s="3"/>
      <c r="N967" s="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3"/>
      <c r="M968" s="3"/>
      <c r="N968" s="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3"/>
      <c r="M969" s="3"/>
      <c r="N969" s="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3"/>
      <c r="M970" s="3"/>
      <c r="N970" s="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3"/>
      <c r="M971" s="3"/>
      <c r="N971" s="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3"/>
      <c r="M972" s="3"/>
      <c r="N972" s="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3"/>
      <c r="M973" s="3"/>
      <c r="N973" s="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3"/>
      <c r="M974" s="3"/>
      <c r="N974" s="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3"/>
      <c r="M975" s="3"/>
      <c r="N975" s="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3"/>
      <c r="M976" s="3"/>
      <c r="N976" s="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3"/>
      <c r="M977" s="3"/>
      <c r="N977" s="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3"/>
      <c r="M978" s="3"/>
      <c r="N978" s="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3"/>
      <c r="M979" s="3"/>
      <c r="N979" s="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3"/>
      <c r="M980" s="3"/>
      <c r="N980" s="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3"/>
      <c r="M981" s="3"/>
      <c r="N981" s="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3"/>
      <c r="M982" s="3"/>
      <c r="N982" s="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3"/>
      <c r="M983" s="3"/>
      <c r="N983" s="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3"/>
      <c r="M984" s="3"/>
      <c r="N984" s="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3"/>
      <c r="M985" s="3"/>
      <c r="N985" s="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3"/>
      <c r="M986" s="3"/>
      <c r="N986" s="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3"/>
      <c r="M987" s="3"/>
      <c r="N987" s="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3"/>
      <c r="M988" s="3"/>
      <c r="N988" s="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3"/>
      <c r="M989" s="3"/>
      <c r="N989" s="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3"/>
      <c r="M990" s="3"/>
      <c r="N990" s="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3"/>
      <c r="M991" s="3"/>
      <c r="N991" s="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3"/>
      <c r="M992" s="3"/>
      <c r="N992" s="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3"/>
      <c r="M993" s="3"/>
      <c r="N993" s="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3"/>
      <c r="M994" s="3"/>
      <c r="N994" s="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3"/>
      <c r="M995" s="3"/>
      <c r="N995" s="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3"/>
      <c r="M996" s="3"/>
      <c r="N996" s="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3"/>
      <c r="M997" s="3"/>
      <c r="N997" s="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3"/>
      <c r="M998" s="3"/>
      <c r="N998" s="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3"/>
      <c r="M999" s="3"/>
      <c r="N999" s="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3"/>
      <c r="M1000" s="3"/>
      <c r="N1000" s="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A6:B8"/>
    <mergeCell ref="A9:B11"/>
    <mergeCell ref="A12:B14"/>
    <mergeCell ref="A15:A18"/>
    <mergeCell ref="B15:B16"/>
    <mergeCell ref="B17:B18"/>
    <mergeCell ref="A21:I21"/>
    <mergeCell ref="A1:I1"/>
    <mergeCell ref="A2:I2"/>
    <mergeCell ref="A3:B5"/>
    <mergeCell ref="C3:C5"/>
    <mergeCell ref="D3:D5"/>
    <mergeCell ref="E3:H4"/>
    <mergeCell ref="I3:I5"/>
  </mergeCells>
  <printOptions/>
  <pageMargins bottom="0.75" footer="0.0" header="0.0" left="0.7" right="0.7" top="0.75"/>
  <pageSetup orientation="landscape"/>
  <headerFooter>
    <oddFooter/>
  </headerFooter>
  <drawing r:id="rId1"/>
</worksheet>
</file>